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105" windowWidth="16725" windowHeight="12120" activeTab="0"/>
  </bookViews>
  <sheets>
    <sheet name="Source &amp; notes" sheetId="1" r:id="rId1"/>
    <sheet name="Grains &amp; starches" sheetId="2" r:id="rId2"/>
    <sheet name="Dairy, meat, &amp; oils" sheetId="3" r:id="rId3"/>
    <sheet name="Misc" sheetId="4" r:id="rId4"/>
    <sheet name="earnings, purch. power" sheetId="5" r:id="rId5"/>
  </sheets>
  <definedNames/>
  <calcPr fullCalcOnLoad="1"/>
</workbook>
</file>

<file path=xl/sharedStrings.xml><?xml version="1.0" encoding="utf-8"?>
<sst xmlns="http://schemas.openxmlformats.org/spreadsheetml/2006/main" count="239" uniqueCount="73">
  <si>
    <t>The Latin Monetary Union dictated .9 finess for 5 franc coins making for 4.5g silver per franc</t>
  </si>
  <si>
    <t>The Union was in effect, in Switzerland, from 1866 to 1927</t>
  </si>
  <si>
    <t>Prices in new Swiss francs and cents per metric unit</t>
  </si>
  <si>
    <t>Prices in grams of silver (gAg) per metric unit</t>
  </si>
  <si>
    <t>All prices in pounds sterling per metric unit</t>
  </si>
  <si>
    <t>Prices in new Swiss francs and cents</t>
  </si>
  <si>
    <t>Prices in gAg per metric unit</t>
  </si>
  <si>
    <t>Prices in pounds sterling peer metric unit</t>
  </si>
  <si>
    <t>Prices in g Ag per metric unit</t>
  </si>
  <si>
    <t>Prices in pounds sterling per metric unit</t>
  </si>
  <si>
    <t>All prices in new Swiss francs and cents</t>
  </si>
  <si>
    <t>Butter, stick</t>
  </si>
  <si>
    <t>per kg</t>
  </si>
  <si>
    <t>Butter, table</t>
  </si>
  <si>
    <t>Emmentaler</t>
  </si>
  <si>
    <t>Milk</t>
  </si>
  <si>
    <t>per liter</t>
  </si>
  <si>
    <t>Veal</t>
  </si>
  <si>
    <t>Beef</t>
  </si>
  <si>
    <t>Mutton</t>
  </si>
  <si>
    <t>Pork</t>
  </si>
  <si>
    <t>Lard</t>
  </si>
  <si>
    <t>Sesame oil</t>
  </si>
  <si>
    <t>Eggs</t>
  </si>
  <si>
    <t>Flour</t>
  </si>
  <si>
    <t>Semolina</t>
  </si>
  <si>
    <t>Cornmeal</t>
  </si>
  <si>
    <t>Barley</t>
  </si>
  <si>
    <t>Oatflakes</t>
  </si>
  <si>
    <t>Groats</t>
  </si>
  <si>
    <t>Pasta</t>
  </si>
  <si>
    <t>Peas</t>
  </si>
  <si>
    <t>Beans</t>
  </si>
  <si>
    <t>Lentils</t>
  </si>
  <si>
    <t>Potatoes</t>
  </si>
  <si>
    <t>Honey</t>
  </si>
  <si>
    <t>Sugar</t>
  </si>
  <si>
    <t>Coffee</t>
  </si>
  <si>
    <t>Chinese tea</t>
  </si>
  <si>
    <t>Chocolate</t>
  </si>
  <si>
    <t>Nominal Yearly</t>
  </si>
  <si>
    <t>Sustenance Cost</t>
  </si>
  <si>
    <t>Purchasing Power</t>
  </si>
  <si>
    <t xml:space="preserve">Purchasing Power </t>
  </si>
  <si>
    <t>Earnings (fr)</t>
  </si>
  <si>
    <t>of a Normal Family (fr)</t>
  </si>
  <si>
    <t>of Wages (earn/sust)</t>
  </si>
  <si>
    <t>of Money Index</t>
  </si>
  <si>
    <t>David Jacks, November 2001</t>
  </si>
  <si>
    <t>Peter Lindert, April 2006</t>
  </si>
  <si>
    <r>
      <t>Source</t>
    </r>
    <r>
      <rPr>
        <sz val="12"/>
        <rFont val="Times New Roman"/>
        <family val="0"/>
      </rPr>
      <t>:</t>
    </r>
  </si>
  <si>
    <r>
      <t xml:space="preserve">Emil Notz, </t>
    </r>
    <r>
      <rPr>
        <i/>
        <sz val="12"/>
        <rFont val="Times New Roman"/>
        <family val="0"/>
      </rPr>
      <t xml:space="preserve">Die Säkulare Entwicklung der Kaufkraft des Geldes für Basel </t>
    </r>
  </si>
  <si>
    <t>in den Perioden 1800-1833 und 1892-1923, nebst internationalen Vergleichen dargestellt,</t>
  </si>
  <si>
    <t>(Jena: Verlag von Gustav Fischer, 1925).</t>
  </si>
  <si>
    <t>(Cheese)</t>
  </si>
  <si>
    <t>Prices and earnings in Basel, 1892-1923</t>
  </si>
  <si>
    <t>Bread,</t>
  </si>
  <si>
    <t>halfwhite</t>
  </si>
  <si>
    <t>Rice,</t>
  </si>
  <si>
    <t>Japanese</t>
  </si>
  <si>
    <t>Italian</t>
  </si>
  <si>
    <t>(University of Chicago Press, 1901)</t>
  </si>
  <si>
    <r>
      <t xml:space="preserve">Henry Parker Willis, </t>
    </r>
    <r>
      <rPr>
        <i/>
        <sz val="12"/>
        <rFont val="Times New Roman"/>
        <family val="0"/>
      </rPr>
      <t>A History of the Latin Monetary Union: A Study of International Monetary Action</t>
    </r>
  </si>
  <si>
    <t>Earnings (g Ag)</t>
  </si>
  <si>
    <t>All figures represent Notz's estimates.</t>
  </si>
  <si>
    <t>gAg per franc</t>
  </si>
  <si>
    <t>g Ag per franc</t>
  </si>
  <si>
    <t>£ per franc</t>
  </si>
  <si>
    <t>per 100 kg</t>
  </si>
  <si>
    <t>Earnings (pounds sterling)</t>
  </si>
  <si>
    <t>James W. Ambrosini, May 2007</t>
  </si>
  <si>
    <t>Notes:</t>
  </si>
  <si>
    <t>See the file swf_to_pounds.xls for exchange rate time series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</si>
</sst>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Times New Roman"/>
      <family val="0"/>
    </font>
    <font>
      <b/>
      <sz val="12"/>
      <name val="Times New Roman"/>
      <family val="0"/>
    </font>
    <font>
      <sz val="8"/>
      <name val="Verdana"/>
      <family val="0"/>
    </font>
    <font>
      <sz val="12"/>
      <name val="Times New Roman"/>
      <family val="0"/>
    </font>
    <font>
      <u val="single"/>
      <sz val="12"/>
      <name val="Times New Roman"/>
      <family val="0"/>
    </font>
    <font>
      <i/>
      <sz val="12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61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1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6" sqref="A16"/>
    </sheetView>
  </sheetViews>
  <sheetFormatPr defaultColWidth="11" defaultRowHeight="12.75"/>
  <cols>
    <col min="1" max="16384" width="11" style="2" customWidth="1"/>
  </cols>
  <sheetData>
    <row r="1" ht="15.75">
      <c r="A1" s="2" t="s">
        <v>48</v>
      </c>
    </row>
    <row r="2" ht="15.75">
      <c r="A2" s="2" t="s">
        <v>49</v>
      </c>
    </row>
    <row r="3" ht="15.75">
      <c r="A3" s="2" t="s">
        <v>70</v>
      </c>
    </row>
    <row r="5" ht="15.75">
      <c r="A5" s="6" t="s">
        <v>50</v>
      </c>
    </row>
    <row r="6" ht="15.75">
      <c r="A6" s="2" t="s">
        <v>51</v>
      </c>
    </row>
    <row r="7" ht="15.75">
      <c r="A7" s="7" t="s">
        <v>52</v>
      </c>
    </row>
    <row r="8" ht="15.75">
      <c r="A8" s="2" t="s">
        <v>53</v>
      </c>
    </row>
    <row r="9" ht="15.75">
      <c r="A9" s="2" t="s">
        <v>62</v>
      </c>
    </row>
    <row r="10" ht="15.75">
      <c r="A10" s="2" t="s">
        <v>61</v>
      </c>
    </row>
    <row r="12" ht="15.75">
      <c r="A12" s="6" t="s">
        <v>71</v>
      </c>
    </row>
    <row r="13" ht="15.75">
      <c r="A13" s="2" t="s">
        <v>0</v>
      </c>
    </row>
    <row r="14" ht="15.75">
      <c r="A14" s="2" t="s">
        <v>1</v>
      </c>
    </row>
    <row r="15" ht="15.75">
      <c r="A15" s="2" t="s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0"/>
  <sheetViews>
    <sheetView workbookViewId="0" topLeftCell="AI1">
      <selection activeCell="BC16" sqref="BC16"/>
    </sheetView>
  </sheetViews>
  <sheetFormatPr defaultColWidth="9.33203125" defaultRowHeight="12.75"/>
  <cols>
    <col min="1" max="1" width="9" style="2" customWidth="1"/>
    <col min="2" max="2" width="12.33203125" style="2" customWidth="1"/>
    <col min="3" max="3" width="10.33203125" style="2" customWidth="1"/>
    <col min="4" max="4" width="11.33203125" style="2" customWidth="1"/>
    <col min="5" max="5" width="11.66015625" style="2" customWidth="1"/>
    <col min="6" max="6" width="9.16015625" style="2" customWidth="1"/>
    <col min="7" max="7" width="10.33203125" style="2" customWidth="1"/>
    <col min="8" max="8" width="9.16015625" style="2" customWidth="1"/>
    <col min="9" max="9" width="8" style="2" customWidth="1"/>
    <col min="10" max="11" width="8.33203125" style="2" customWidth="1"/>
    <col min="12" max="12" width="9.66015625" style="2" customWidth="1"/>
    <col min="13" max="13" width="12.33203125" style="2" customWidth="1"/>
    <col min="14" max="14" width="13" style="2" customWidth="1"/>
    <col min="15" max="15" width="12.33203125" style="2" bestFit="1" customWidth="1"/>
    <col min="16" max="16" width="4" style="2" customWidth="1"/>
    <col min="17" max="17" width="16" style="2" bestFit="1" customWidth="1"/>
    <col min="18" max="18" width="5.33203125" style="2" customWidth="1"/>
    <col min="19" max="19" width="11.66015625" style="2" customWidth="1"/>
    <col min="20" max="31" width="9" style="2" customWidth="1"/>
    <col min="32" max="32" width="12.33203125" style="2" bestFit="1" customWidth="1"/>
    <col min="33" max="33" width="4" style="2" customWidth="1"/>
    <col min="34" max="34" width="12.16015625" style="2" bestFit="1" customWidth="1"/>
    <col min="35" max="35" width="3" style="2" customWidth="1"/>
    <col min="36" max="36" width="11.16015625" style="19" customWidth="1"/>
    <col min="37" max="48" width="9" style="19" customWidth="1"/>
    <col min="49" max="49" width="12.33203125" style="19" bestFit="1" customWidth="1"/>
    <col min="50" max="16384" width="9" style="2" customWidth="1"/>
  </cols>
  <sheetData>
    <row r="1" ht="15.75">
      <c r="B1" s="1" t="s">
        <v>55</v>
      </c>
    </row>
    <row r="3" spans="2:49" ht="15.75"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  <c r="S3" s="16" t="s">
        <v>3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J3" s="22" t="s">
        <v>4</v>
      </c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4"/>
    </row>
    <row r="5" spans="2:48" ht="15.75">
      <c r="B5" s="4" t="s">
        <v>56</v>
      </c>
      <c r="M5" s="4" t="s">
        <v>58</v>
      </c>
      <c r="N5" s="4" t="s">
        <v>58</v>
      </c>
      <c r="S5" s="4" t="s">
        <v>56</v>
      </c>
      <c r="AD5" s="4" t="s">
        <v>58</v>
      </c>
      <c r="AE5" s="4" t="s">
        <v>58</v>
      </c>
      <c r="AJ5" s="20" t="s">
        <v>56</v>
      </c>
      <c r="AU5" s="20" t="s">
        <v>58</v>
      </c>
      <c r="AV5" s="20" t="s">
        <v>58</v>
      </c>
    </row>
    <row r="6" spans="1:49" ht="15.75">
      <c r="A6" s="4"/>
      <c r="B6" s="4" t="s">
        <v>57</v>
      </c>
      <c r="C6" s="4" t="s">
        <v>24</v>
      </c>
      <c r="D6" s="4" t="s">
        <v>25</v>
      </c>
      <c r="E6" s="4" t="s">
        <v>26</v>
      </c>
      <c r="F6" s="4" t="s">
        <v>27</v>
      </c>
      <c r="G6" s="4" t="s">
        <v>28</v>
      </c>
      <c r="H6" s="4" t="s">
        <v>29</v>
      </c>
      <c r="I6" s="4" t="s">
        <v>30</v>
      </c>
      <c r="J6" s="4" t="s">
        <v>31</v>
      </c>
      <c r="K6" s="4" t="s">
        <v>32</v>
      </c>
      <c r="L6" s="4" t="s">
        <v>33</v>
      </c>
      <c r="M6" s="4" t="s">
        <v>59</v>
      </c>
      <c r="N6" s="4" t="s">
        <v>60</v>
      </c>
      <c r="O6" s="4" t="s">
        <v>34</v>
      </c>
      <c r="S6" s="4" t="s">
        <v>57</v>
      </c>
      <c r="T6" s="4" t="s">
        <v>24</v>
      </c>
      <c r="U6" s="4" t="s">
        <v>25</v>
      </c>
      <c r="V6" s="4" t="s">
        <v>26</v>
      </c>
      <c r="W6" s="4" t="s">
        <v>27</v>
      </c>
      <c r="X6" s="4" t="s">
        <v>28</v>
      </c>
      <c r="Y6" s="4" t="s">
        <v>29</v>
      </c>
      <c r="Z6" s="4" t="s">
        <v>30</v>
      </c>
      <c r="AA6" s="4" t="s">
        <v>31</v>
      </c>
      <c r="AB6" s="4" t="s">
        <v>32</v>
      </c>
      <c r="AC6" s="4" t="s">
        <v>33</v>
      </c>
      <c r="AD6" s="4" t="s">
        <v>59</v>
      </c>
      <c r="AE6" s="4" t="s">
        <v>60</v>
      </c>
      <c r="AF6" s="4" t="s">
        <v>34</v>
      </c>
      <c r="AJ6" s="20" t="s">
        <v>57</v>
      </c>
      <c r="AK6" s="20" t="s">
        <v>24</v>
      </c>
      <c r="AL6" s="20" t="s">
        <v>25</v>
      </c>
      <c r="AM6" s="20" t="s">
        <v>26</v>
      </c>
      <c r="AN6" s="20" t="s">
        <v>27</v>
      </c>
      <c r="AO6" s="20" t="s">
        <v>28</v>
      </c>
      <c r="AP6" s="20" t="s">
        <v>29</v>
      </c>
      <c r="AQ6" s="20" t="s">
        <v>30</v>
      </c>
      <c r="AR6" s="20" t="s">
        <v>31</v>
      </c>
      <c r="AS6" s="20" t="s">
        <v>32</v>
      </c>
      <c r="AT6" s="20" t="s">
        <v>33</v>
      </c>
      <c r="AU6" s="20" t="s">
        <v>59</v>
      </c>
      <c r="AV6" s="20" t="s">
        <v>60</v>
      </c>
      <c r="AW6" s="20" t="s">
        <v>34</v>
      </c>
    </row>
    <row r="7" spans="1:49" s="6" customFormat="1" ht="15.75">
      <c r="A7" s="8"/>
      <c r="B7" s="8" t="s">
        <v>12</v>
      </c>
      <c r="C7" s="8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M7" s="8" t="s">
        <v>12</v>
      </c>
      <c r="N7" s="8" t="s">
        <v>12</v>
      </c>
      <c r="O7" s="8" t="s">
        <v>68</v>
      </c>
      <c r="Q7" s="6" t="s">
        <v>65</v>
      </c>
      <c r="S7" s="8" t="s">
        <v>12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A7" s="8" t="s">
        <v>12</v>
      </c>
      <c r="AB7" s="8" t="s">
        <v>12</v>
      </c>
      <c r="AC7" s="8" t="s">
        <v>12</v>
      </c>
      <c r="AD7" s="8" t="s">
        <v>12</v>
      </c>
      <c r="AE7" s="8" t="s">
        <v>12</v>
      </c>
      <c r="AF7" s="8" t="s">
        <v>68</v>
      </c>
      <c r="AH7" s="6" t="s">
        <v>67</v>
      </c>
      <c r="AJ7" s="21" t="s">
        <v>12</v>
      </c>
      <c r="AK7" s="21" t="s">
        <v>12</v>
      </c>
      <c r="AL7" s="21" t="s">
        <v>12</v>
      </c>
      <c r="AM7" s="21" t="s">
        <v>12</v>
      </c>
      <c r="AN7" s="21" t="s">
        <v>12</v>
      </c>
      <c r="AO7" s="21" t="s">
        <v>12</v>
      </c>
      <c r="AP7" s="21" t="s">
        <v>12</v>
      </c>
      <c r="AQ7" s="21" t="s">
        <v>12</v>
      </c>
      <c r="AR7" s="21" t="s">
        <v>12</v>
      </c>
      <c r="AS7" s="21" t="s">
        <v>12</v>
      </c>
      <c r="AT7" s="21" t="s">
        <v>12</v>
      </c>
      <c r="AU7" s="21" t="s">
        <v>12</v>
      </c>
      <c r="AV7" s="21" t="s">
        <v>12</v>
      </c>
      <c r="AW7" s="21" t="s">
        <v>68</v>
      </c>
    </row>
    <row r="8" spans="1:49" ht="15.75">
      <c r="A8" s="4">
        <v>1892</v>
      </c>
      <c r="B8" s="5">
        <v>0.31</v>
      </c>
      <c r="C8" s="5">
        <v>0.41</v>
      </c>
      <c r="D8" s="5">
        <v>0.42</v>
      </c>
      <c r="E8" s="5"/>
      <c r="F8" s="5">
        <v>0.63</v>
      </c>
      <c r="G8" s="5">
        <v>0.48</v>
      </c>
      <c r="H8" s="5">
        <v>0.5</v>
      </c>
      <c r="I8" s="5">
        <v>0.66</v>
      </c>
      <c r="J8" s="5">
        <v>0.47</v>
      </c>
      <c r="K8" s="5">
        <v>0.3</v>
      </c>
      <c r="L8" s="5">
        <v>0.8</v>
      </c>
      <c r="M8" s="5">
        <v>0.49</v>
      </c>
      <c r="N8" s="5">
        <v>0.43</v>
      </c>
      <c r="O8" s="5">
        <v>13</v>
      </c>
      <c r="P8" s="5"/>
      <c r="Q8" s="2">
        <v>4.5</v>
      </c>
      <c r="S8" s="5">
        <f>B8*$Q8</f>
        <v>1.395</v>
      </c>
      <c r="T8" s="5">
        <f aca="true" t="shared" si="0" ref="T8:T39">C8*$Q8</f>
        <v>1.845</v>
      </c>
      <c r="U8" s="5">
        <f aca="true" t="shared" si="1" ref="U8:U39">D8*$Q8</f>
        <v>1.89</v>
      </c>
      <c r="V8" s="5"/>
      <c r="W8" s="5">
        <f aca="true" t="shared" si="2" ref="W8:W39">F8*$Q8</f>
        <v>2.835</v>
      </c>
      <c r="X8" s="5">
        <f aca="true" t="shared" si="3" ref="X8:X39">G8*$Q8</f>
        <v>2.16</v>
      </c>
      <c r="Y8" s="5">
        <f aca="true" t="shared" si="4" ref="Y8:Y39">H8*$Q8</f>
        <v>2.25</v>
      </c>
      <c r="Z8" s="5">
        <f aca="true" t="shared" si="5" ref="Z8:Z39">I8*$Q8</f>
        <v>2.97</v>
      </c>
      <c r="AA8" s="5">
        <f aca="true" t="shared" si="6" ref="AA8:AA39">J8*$Q8</f>
        <v>2.1149999999999998</v>
      </c>
      <c r="AB8" s="5">
        <f aca="true" t="shared" si="7" ref="AB8:AB39">K8*$Q8</f>
        <v>1.3499999999999999</v>
      </c>
      <c r="AC8" s="5">
        <f aca="true" t="shared" si="8" ref="AC8:AC39">L8*$Q8</f>
        <v>3.6</v>
      </c>
      <c r="AD8" s="5">
        <f aca="true" t="shared" si="9" ref="AD8:AD39">M8*$Q8</f>
        <v>2.205</v>
      </c>
      <c r="AE8" s="5">
        <f aca="true" t="shared" si="10" ref="AE8:AE39">N8*$Q8</f>
        <v>1.935</v>
      </c>
      <c r="AF8" s="5">
        <f aca="true" t="shared" si="11" ref="AF8:AF39">O8*$Q8</f>
        <v>58.5</v>
      </c>
      <c r="AH8" s="15">
        <v>0.039728125972233255</v>
      </c>
      <c r="AJ8" s="20">
        <f>B8*$AH8</f>
        <v>0.01231571905139231</v>
      </c>
      <c r="AK8" s="20">
        <f aca="true" t="shared" si="12" ref="AK8:AK39">C8*$AH8</f>
        <v>0.016288531648615635</v>
      </c>
      <c r="AL8" s="20">
        <f aca="true" t="shared" si="13" ref="AL8:AL39">D8*$AH8</f>
        <v>0.016685812908337965</v>
      </c>
      <c r="AM8" s="20"/>
      <c r="AN8" s="20">
        <f aca="true" t="shared" si="14" ref="AN8:AN39">F8*$AH8</f>
        <v>0.02502871936250695</v>
      </c>
      <c r="AO8" s="20">
        <f aca="true" t="shared" si="15" ref="AO8:AO39">G8*$AH8</f>
        <v>0.01906950046667196</v>
      </c>
      <c r="AP8" s="20">
        <f aca="true" t="shared" si="16" ref="AP8:AP39">H8*$AH8</f>
        <v>0.019864062986116628</v>
      </c>
      <c r="AQ8" s="20">
        <f aca="true" t="shared" si="17" ref="AQ8:AQ39">I8*$AH8</f>
        <v>0.02622056314167395</v>
      </c>
      <c r="AR8" s="20">
        <f aca="true" t="shared" si="18" ref="AR8:AR39">J8*$AH8</f>
        <v>0.018672219206949628</v>
      </c>
      <c r="AS8" s="20">
        <f aca="true" t="shared" si="19" ref="AS8:AS39">K8*$AH8</f>
        <v>0.011918437791669977</v>
      </c>
      <c r="AT8" s="20">
        <f aca="true" t="shared" si="20" ref="AT8:AT39">L8*$AH8</f>
        <v>0.031782500777786604</v>
      </c>
      <c r="AU8" s="20">
        <f aca="true" t="shared" si="21" ref="AU8:AU39">M8*$AH8</f>
        <v>0.019466781726394294</v>
      </c>
      <c r="AV8" s="20">
        <f aca="true" t="shared" si="22" ref="AV8:AV39">N8*$AH8</f>
        <v>0.0170830941680603</v>
      </c>
      <c r="AW8" s="20">
        <f aca="true" t="shared" si="23" ref="AW8:AW39">O8*$AH8</f>
        <v>0.5164656376390323</v>
      </c>
    </row>
    <row r="9" spans="1:49" ht="15.75">
      <c r="A9" s="4">
        <v>1893</v>
      </c>
      <c r="B9" s="5">
        <v>0.28</v>
      </c>
      <c r="C9" s="5">
        <v>0.36</v>
      </c>
      <c r="D9" s="5">
        <v>0.36</v>
      </c>
      <c r="E9" s="5"/>
      <c r="F9" s="5">
        <v>0.6</v>
      </c>
      <c r="G9" s="5">
        <v>0.48</v>
      </c>
      <c r="H9" s="5">
        <v>0.48</v>
      </c>
      <c r="I9" s="5">
        <v>0.66</v>
      </c>
      <c r="J9" s="5">
        <v>0.4</v>
      </c>
      <c r="K9" s="5">
        <v>0.28</v>
      </c>
      <c r="L9" s="5">
        <v>0.8</v>
      </c>
      <c r="M9" s="5">
        <v>0.45</v>
      </c>
      <c r="N9" s="5">
        <v>0.39</v>
      </c>
      <c r="O9" s="5">
        <v>12</v>
      </c>
      <c r="P9" s="5"/>
      <c r="Q9" s="2">
        <v>4.5</v>
      </c>
      <c r="S9" s="5">
        <f aca="true" t="shared" si="24" ref="S9:S39">B9*$Q9</f>
        <v>1.2600000000000002</v>
      </c>
      <c r="T9" s="5">
        <f t="shared" si="0"/>
        <v>1.6199999999999999</v>
      </c>
      <c r="U9" s="5">
        <f t="shared" si="1"/>
        <v>1.6199999999999999</v>
      </c>
      <c r="V9" s="5"/>
      <c r="W9" s="5">
        <f t="shared" si="2"/>
        <v>2.6999999999999997</v>
      </c>
      <c r="X9" s="5">
        <f t="shared" si="3"/>
        <v>2.16</v>
      </c>
      <c r="Y9" s="5">
        <f t="shared" si="4"/>
        <v>2.16</v>
      </c>
      <c r="Z9" s="5">
        <f t="shared" si="5"/>
        <v>2.97</v>
      </c>
      <c r="AA9" s="5">
        <f t="shared" si="6"/>
        <v>1.8</v>
      </c>
      <c r="AB9" s="5">
        <f t="shared" si="7"/>
        <v>1.2600000000000002</v>
      </c>
      <c r="AC9" s="5">
        <f t="shared" si="8"/>
        <v>3.6</v>
      </c>
      <c r="AD9" s="5">
        <f t="shared" si="9"/>
        <v>2.025</v>
      </c>
      <c r="AE9" s="5">
        <f t="shared" si="10"/>
        <v>1.7550000000000001</v>
      </c>
      <c r="AF9" s="5">
        <f t="shared" si="11"/>
        <v>54</v>
      </c>
      <c r="AH9" s="15">
        <v>0.03967969478539479</v>
      </c>
      <c r="AJ9" s="20">
        <f aca="true" t="shared" si="25" ref="AJ9:AJ39">B9*$AH9</f>
        <v>0.011110314539910543</v>
      </c>
      <c r="AK9" s="20">
        <f t="shared" si="12"/>
        <v>0.014284690122742125</v>
      </c>
      <c r="AL9" s="20">
        <f t="shared" si="13"/>
        <v>0.014284690122742125</v>
      </c>
      <c r="AM9" s="20"/>
      <c r="AN9" s="20">
        <f t="shared" si="14"/>
        <v>0.023807816871236873</v>
      </c>
      <c r="AO9" s="20">
        <f t="shared" si="15"/>
        <v>0.0190462534969895</v>
      </c>
      <c r="AP9" s="20">
        <f t="shared" si="16"/>
        <v>0.0190462534969895</v>
      </c>
      <c r="AQ9" s="20">
        <f t="shared" si="17"/>
        <v>0.026188598558360563</v>
      </c>
      <c r="AR9" s="20">
        <f t="shared" si="18"/>
        <v>0.01587187791415792</v>
      </c>
      <c r="AS9" s="20">
        <f t="shared" si="19"/>
        <v>0.011110314539910543</v>
      </c>
      <c r="AT9" s="20">
        <f t="shared" si="20"/>
        <v>0.03174375582831584</v>
      </c>
      <c r="AU9" s="20">
        <f t="shared" si="21"/>
        <v>0.017855862653427656</v>
      </c>
      <c r="AV9" s="20">
        <f t="shared" si="22"/>
        <v>0.01547508096630397</v>
      </c>
      <c r="AW9" s="20">
        <f t="shared" si="23"/>
        <v>0.4761563374247375</v>
      </c>
    </row>
    <row r="10" spans="1:49" ht="15.75">
      <c r="A10" s="4">
        <v>1894</v>
      </c>
      <c r="B10" s="5">
        <v>0.25</v>
      </c>
      <c r="C10" s="5">
        <v>0.32</v>
      </c>
      <c r="D10" s="5">
        <v>0.33</v>
      </c>
      <c r="E10" s="5"/>
      <c r="F10" s="5">
        <v>0.57</v>
      </c>
      <c r="G10" s="5">
        <v>0.47</v>
      </c>
      <c r="H10" s="5">
        <v>0.47</v>
      </c>
      <c r="I10" s="5">
        <v>0.61</v>
      </c>
      <c r="J10" s="5">
        <v>0.4</v>
      </c>
      <c r="K10" s="5">
        <v>0.28</v>
      </c>
      <c r="L10" s="5">
        <v>0.88</v>
      </c>
      <c r="M10" s="5">
        <v>0.42</v>
      </c>
      <c r="N10" s="5">
        <v>0.39</v>
      </c>
      <c r="O10" s="5">
        <v>10</v>
      </c>
      <c r="P10" s="5"/>
      <c r="Q10" s="2">
        <v>4.5</v>
      </c>
      <c r="S10" s="5">
        <f t="shared" si="24"/>
        <v>1.125</v>
      </c>
      <c r="T10" s="5">
        <f t="shared" si="0"/>
        <v>1.44</v>
      </c>
      <c r="U10" s="5">
        <f t="shared" si="1"/>
        <v>1.485</v>
      </c>
      <c r="V10" s="5"/>
      <c r="W10" s="5">
        <f t="shared" si="2"/>
        <v>2.565</v>
      </c>
      <c r="X10" s="5">
        <f t="shared" si="3"/>
        <v>2.1149999999999998</v>
      </c>
      <c r="Y10" s="5">
        <f t="shared" si="4"/>
        <v>2.1149999999999998</v>
      </c>
      <c r="Z10" s="5">
        <f t="shared" si="5"/>
        <v>2.745</v>
      </c>
      <c r="AA10" s="5">
        <f t="shared" si="6"/>
        <v>1.8</v>
      </c>
      <c r="AB10" s="5">
        <f t="shared" si="7"/>
        <v>1.2600000000000002</v>
      </c>
      <c r="AC10" s="5">
        <f t="shared" si="8"/>
        <v>3.96</v>
      </c>
      <c r="AD10" s="5">
        <f t="shared" si="9"/>
        <v>1.89</v>
      </c>
      <c r="AE10" s="5">
        <f t="shared" si="10"/>
        <v>1.7550000000000001</v>
      </c>
      <c r="AF10" s="5">
        <f t="shared" si="11"/>
        <v>45</v>
      </c>
      <c r="AH10" s="15">
        <v>0.039722419581584144</v>
      </c>
      <c r="AJ10" s="20">
        <f t="shared" si="25"/>
        <v>0.009930604895396036</v>
      </c>
      <c r="AK10" s="20">
        <f t="shared" si="12"/>
        <v>0.012711174266106927</v>
      </c>
      <c r="AL10" s="20">
        <f t="shared" si="13"/>
        <v>0.013108398461922768</v>
      </c>
      <c r="AM10" s="20"/>
      <c r="AN10" s="20">
        <f t="shared" si="14"/>
        <v>0.02264177916150296</v>
      </c>
      <c r="AO10" s="20">
        <f t="shared" si="15"/>
        <v>0.018669537203344546</v>
      </c>
      <c r="AP10" s="20">
        <f t="shared" si="16"/>
        <v>0.018669537203344546</v>
      </c>
      <c r="AQ10" s="20">
        <f t="shared" si="17"/>
        <v>0.024230675944766328</v>
      </c>
      <c r="AR10" s="20">
        <f t="shared" si="18"/>
        <v>0.015888967832633657</v>
      </c>
      <c r="AS10" s="20">
        <f t="shared" si="19"/>
        <v>0.011122277482843562</v>
      </c>
      <c r="AT10" s="20">
        <f t="shared" si="20"/>
        <v>0.03495572923179405</v>
      </c>
      <c r="AU10" s="20">
        <f t="shared" si="21"/>
        <v>0.01668341622426534</v>
      </c>
      <c r="AV10" s="20">
        <f t="shared" si="22"/>
        <v>0.015491743636817816</v>
      </c>
      <c r="AW10" s="20">
        <f t="shared" si="23"/>
        <v>0.39722419581584145</v>
      </c>
    </row>
    <row r="11" spans="1:49" ht="15.75">
      <c r="A11" s="4">
        <v>1895</v>
      </c>
      <c r="B11" s="5">
        <v>0.24</v>
      </c>
      <c r="C11" s="5">
        <v>0.3</v>
      </c>
      <c r="D11" s="5">
        <v>0.3</v>
      </c>
      <c r="E11" s="5"/>
      <c r="F11" s="5">
        <v>0.56</v>
      </c>
      <c r="G11" s="5">
        <v>0.44</v>
      </c>
      <c r="H11" s="5">
        <v>0.44</v>
      </c>
      <c r="I11" s="5">
        <v>0.6</v>
      </c>
      <c r="J11" s="5">
        <v>0.4</v>
      </c>
      <c r="K11" s="5">
        <v>0.32</v>
      </c>
      <c r="L11" s="5">
        <v>0.8</v>
      </c>
      <c r="M11" s="5">
        <v>0.42</v>
      </c>
      <c r="N11" s="5">
        <v>0.4</v>
      </c>
      <c r="O11" s="5">
        <v>10</v>
      </c>
      <c r="P11" s="5"/>
      <c r="Q11" s="2">
        <v>4.5</v>
      </c>
      <c r="S11" s="5">
        <f t="shared" si="24"/>
        <v>1.08</v>
      </c>
      <c r="T11" s="5">
        <f t="shared" si="0"/>
        <v>1.3499999999999999</v>
      </c>
      <c r="U11" s="5">
        <f t="shared" si="1"/>
        <v>1.3499999999999999</v>
      </c>
      <c r="V11" s="5"/>
      <c r="W11" s="5">
        <f t="shared" si="2"/>
        <v>2.5200000000000005</v>
      </c>
      <c r="X11" s="5">
        <f t="shared" si="3"/>
        <v>1.98</v>
      </c>
      <c r="Y11" s="5">
        <f t="shared" si="4"/>
        <v>1.98</v>
      </c>
      <c r="Z11" s="5">
        <f t="shared" si="5"/>
        <v>2.6999999999999997</v>
      </c>
      <c r="AA11" s="5">
        <f t="shared" si="6"/>
        <v>1.8</v>
      </c>
      <c r="AB11" s="5">
        <f t="shared" si="7"/>
        <v>1.44</v>
      </c>
      <c r="AC11" s="5">
        <f t="shared" si="8"/>
        <v>3.6</v>
      </c>
      <c r="AD11" s="5">
        <f t="shared" si="9"/>
        <v>1.89</v>
      </c>
      <c r="AE11" s="5">
        <f t="shared" si="10"/>
        <v>1.8</v>
      </c>
      <c r="AF11" s="5">
        <f t="shared" si="11"/>
        <v>45</v>
      </c>
      <c r="AH11" s="15">
        <v>0.03963031063124302</v>
      </c>
      <c r="AJ11" s="20">
        <f t="shared" si="25"/>
        <v>0.009511274551498325</v>
      </c>
      <c r="AK11" s="20">
        <f t="shared" si="12"/>
        <v>0.011889093189372904</v>
      </c>
      <c r="AL11" s="20">
        <f t="shared" si="13"/>
        <v>0.011889093189372904</v>
      </c>
      <c r="AM11" s="20"/>
      <c r="AN11" s="20">
        <f t="shared" si="14"/>
        <v>0.022192973953496092</v>
      </c>
      <c r="AO11" s="20">
        <f t="shared" si="15"/>
        <v>0.01743733667774693</v>
      </c>
      <c r="AP11" s="20">
        <f t="shared" si="16"/>
        <v>0.01743733667774693</v>
      </c>
      <c r="AQ11" s="20">
        <f t="shared" si="17"/>
        <v>0.02377818637874581</v>
      </c>
      <c r="AR11" s="20">
        <f t="shared" si="18"/>
        <v>0.01585212425249721</v>
      </c>
      <c r="AS11" s="20">
        <f t="shared" si="19"/>
        <v>0.012681699401997766</v>
      </c>
      <c r="AT11" s="20">
        <f t="shared" si="20"/>
        <v>0.03170424850499442</v>
      </c>
      <c r="AU11" s="20">
        <f t="shared" si="21"/>
        <v>0.016644730465122066</v>
      </c>
      <c r="AV11" s="20">
        <f t="shared" si="22"/>
        <v>0.01585212425249721</v>
      </c>
      <c r="AW11" s="20">
        <f t="shared" si="23"/>
        <v>0.39630310631243015</v>
      </c>
    </row>
    <row r="12" spans="1:49" ht="15.75">
      <c r="A12" s="4">
        <v>1896</v>
      </c>
      <c r="B12" s="5">
        <v>0.25</v>
      </c>
      <c r="C12" s="5">
        <v>0.3</v>
      </c>
      <c r="D12" s="5">
        <v>0.3</v>
      </c>
      <c r="E12" s="5"/>
      <c r="F12" s="5">
        <v>0.51</v>
      </c>
      <c r="G12" s="5">
        <v>0.41</v>
      </c>
      <c r="H12" s="5">
        <v>0.41</v>
      </c>
      <c r="I12" s="5">
        <v>0.57</v>
      </c>
      <c r="J12" s="5">
        <v>0.37</v>
      </c>
      <c r="K12" s="5">
        <v>0.3</v>
      </c>
      <c r="L12" s="5">
        <v>0.8</v>
      </c>
      <c r="M12" s="5">
        <v>0.42</v>
      </c>
      <c r="N12" s="5">
        <v>0.4</v>
      </c>
      <c r="O12" s="5">
        <v>10</v>
      </c>
      <c r="P12" s="5"/>
      <c r="Q12" s="2">
        <v>4.5</v>
      </c>
      <c r="S12" s="5">
        <f t="shared" si="24"/>
        <v>1.125</v>
      </c>
      <c r="T12" s="5">
        <f t="shared" si="0"/>
        <v>1.3499999999999999</v>
      </c>
      <c r="U12" s="5">
        <f t="shared" si="1"/>
        <v>1.3499999999999999</v>
      </c>
      <c r="V12" s="5"/>
      <c r="W12" s="5">
        <f t="shared" si="2"/>
        <v>2.295</v>
      </c>
      <c r="X12" s="5">
        <f t="shared" si="3"/>
        <v>1.845</v>
      </c>
      <c r="Y12" s="5">
        <f t="shared" si="4"/>
        <v>1.845</v>
      </c>
      <c r="Z12" s="5">
        <f t="shared" si="5"/>
        <v>2.565</v>
      </c>
      <c r="AA12" s="5">
        <f t="shared" si="6"/>
        <v>1.665</v>
      </c>
      <c r="AB12" s="5">
        <f t="shared" si="7"/>
        <v>1.3499999999999999</v>
      </c>
      <c r="AC12" s="5">
        <f t="shared" si="8"/>
        <v>3.6</v>
      </c>
      <c r="AD12" s="5">
        <f t="shared" si="9"/>
        <v>1.89</v>
      </c>
      <c r="AE12" s="5">
        <f t="shared" si="10"/>
        <v>1.8</v>
      </c>
      <c r="AF12" s="5">
        <f t="shared" si="11"/>
        <v>45</v>
      </c>
      <c r="AH12" s="15">
        <v>0.03966943839871801</v>
      </c>
      <c r="AJ12" s="20">
        <f t="shared" si="25"/>
        <v>0.009917359599679503</v>
      </c>
      <c r="AK12" s="20">
        <f t="shared" si="12"/>
        <v>0.011900831519615403</v>
      </c>
      <c r="AL12" s="20">
        <f t="shared" si="13"/>
        <v>0.011900831519615403</v>
      </c>
      <c r="AM12" s="20"/>
      <c r="AN12" s="20">
        <f t="shared" si="14"/>
        <v>0.020231413583346188</v>
      </c>
      <c r="AO12" s="20">
        <f t="shared" si="15"/>
        <v>0.016264469743474383</v>
      </c>
      <c r="AP12" s="20">
        <f t="shared" si="16"/>
        <v>0.016264469743474383</v>
      </c>
      <c r="AQ12" s="20">
        <f t="shared" si="17"/>
        <v>0.022611579887269265</v>
      </c>
      <c r="AR12" s="20">
        <f t="shared" si="18"/>
        <v>0.014677692207525664</v>
      </c>
      <c r="AS12" s="20">
        <f t="shared" si="19"/>
        <v>0.011900831519615403</v>
      </c>
      <c r="AT12" s="20">
        <f t="shared" si="20"/>
        <v>0.03173555071897441</v>
      </c>
      <c r="AU12" s="20">
        <f t="shared" si="21"/>
        <v>0.016661164127461565</v>
      </c>
      <c r="AV12" s="20">
        <f t="shared" si="22"/>
        <v>0.015867775359487205</v>
      </c>
      <c r="AW12" s="20">
        <f t="shared" si="23"/>
        <v>0.3966943839871801</v>
      </c>
    </row>
    <row r="13" spans="1:49" ht="15.75">
      <c r="A13" s="4">
        <v>1897</v>
      </c>
      <c r="B13" s="5">
        <v>0.28</v>
      </c>
      <c r="C13" s="5">
        <v>0.36</v>
      </c>
      <c r="D13" s="5">
        <v>0.36</v>
      </c>
      <c r="E13" s="5"/>
      <c r="F13" s="5">
        <v>0.5</v>
      </c>
      <c r="G13" s="5">
        <v>0.6</v>
      </c>
      <c r="H13" s="5">
        <v>0.45</v>
      </c>
      <c r="I13" s="5">
        <v>0.62</v>
      </c>
      <c r="J13" s="5">
        <v>0.38</v>
      </c>
      <c r="K13" s="5">
        <v>0.31</v>
      </c>
      <c r="L13" s="5">
        <v>0.8</v>
      </c>
      <c r="M13" s="5">
        <v>0.44</v>
      </c>
      <c r="N13" s="5">
        <v>0.42</v>
      </c>
      <c r="O13" s="5">
        <v>11</v>
      </c>
      <c r="P13" s="5"/>
      <c r="Q13" s="2">
        <v>4.5</v>
      </c>
      <c r="S13" s="5">
        <f t="shared" si="24"/>
        <v>1.2600000000000002</v>
      </c>
      <c r="T13" s="5">
        <f t="shared" si="0"/>
        <v>1.6199999999999999</v>
      </c>
      <c r="U13" s="5">
        <f t="shared" si="1"/>
        <v>1.6199999999999999</v>
      </c>
      <c r="V13" s="5"/>
      <c r="W13" s="5">
        <f t="shared" si="2"/>
        <v>2.25</v>
      </c>
      <c r="X13" s="5">
        <f t="shared" si="3"/>
        <v>2.6999999999999997</v>
      </c>
      <c r="Y13" s="5">
        <f t="shared" si="4"/>
        <v>2.025</v>
      </c>
      <c r="Z13" s="5">
        <f t="shared" si="5"/>
        <v>2.79</v>
      </c>
      <c r="AA13" s="5">
        <f t="shared" si="6"/>
        <v>1.71</v>
      </c>
      <c r="AB13" s="5">
        <f t="shared" si="7"/>
        <v>1.395</v>
      </c>
      <c r="AC13" s="5">
        <f t="shared" si="8"/>
        <v>3.6</v>
      </c>
      <c r="AD13" s="5">
        <f t="shared" si="9"/>
        <v>1.98</v>
      </c>
      <c r="AE13" s="5">
        <f t="shared" si="10"/>
        <v>1.89</v>
      </c>
      <c r="AF13" s="5">
        <f t="shared" si="11"/>
        <v>49.5</v>
      </c>
      <c r="AH13" s="15">
        <v>0.039790280692154296</v>
      </c>
      <c r="AJ13" s="20">
        <f t="shared" si="25"/>
        <v>0.011141278593803204</v>
      </c>
      <c r="AK13" s="20">
        <f t="shared" si="12"/>
        <v>0.014324501049175545</v>
      </c>
      <c r="AL13" s="20">
        <f t="shared" si="13"/>
        <v>0.014324501049175545</v>
      </c>
      <c r="AM13" s="20"/>
      <c r="AN13" s="20">
        <f t="shared" si="14"/>
        <v>0.019895140346077148</v>
      </c>
      <c r="AO13" s="20">
        <f t="shared" si="15"/>
        <v>0.023874168415292576</v>
      </c>
      <c r="AP13" s="20">
        <f t="shared" si="16"/>
        <v>0.017905626311469434</v>
      </c>
      <c r="AQ13" s="20">
        <f t="shared" si="17"/>
        <v>0.024669974029135663</v>
      </c>
      <c r="AR13" s="20">
        <f t="shared" si="18"/>
        <v>0.015120306663018633</v>
      </c>
      <c r="AS13" s="20">
        <f t="shared" si="19"/>
        <v>0.012334987014567832</v>
      </c>
      <c r="AT13" s="20">
        <f t="shared" si="20"/>
        <v>0.03183222455372344</v>
      </c>
      <c r="AU13" s="20">
        <f t="shared" si="21"/>
        <v>0.01750772350454789</v>
      </c>
      <c r="AV13" s="20">
        <f t="shared" si="22"/>
        <v>0.016711917890704805</v>
      </c>
      <c r="AW13" s="20">
        <f t="shared" si="23"/>
        <v>0.43769308761369724</v>
      </c>
    </row>
    <row r="14" spans="1:49" ht="15.75">
      <c r="A14" s="4">
        <v>1898</v>
      </c>
      <c r="B14" s="5">
        <v>0.32</v>
      </c>
      <c r="C14" s="5">
        <v>0.42</v>
      </c>
      <c r="D14" s="5">
        <v>0.41</v>
      </c>
      <c r="E14" s="5"/>
      <c r="F14" s="5">
        <v>0.55</v>
      </c>
      <c r="G14" s="5">
        <v>0.6</v>
      </c>
      <c r="H14" s="5">
        <v>0.47</v>
      </c>
      <c r="I14" s="5">
        <v>0.66</v>
      </c>
      <c r="J14" s="5">
        <v>0.41</v>
      </c>
      <c r="K14" s="5">
        <v>0.32</v>
      </c>
      <c r="L14" s="5">
        <v>0.8</v>
      </c>
      <c r="M14" s="5">
        <v>0.49</v>
      </c>
      <c r="N14" s="5">
        <v>0.46</v>
      </c>
      <c r="O14" s="5">
        <v>12</v>
      </c>
      <c r="P14" s="5"/>
      <c r="Q14" s="2">
        <v>4.5</v>
      </c>
      <c r="S14" s="5">
        <f t="shared" si="24"/>
        <v>1.44</v>
      </c>
      <c r="T14" s="5">
        <f t="shared" si="0"/>
        <v>1.89</v>
      </c>
      <c r="U14" s="5">
        <f t="shared" si="1"/>
        <v>1.845</v>
      </c>
      <c r="V14" s="5"/>
      <c r="W14" s="5">
        <f t="shared" si="2"/>
        <v>2.475</v>
      </c>
      <c r="X14" s="5">
        <f t="shared" si="3"/>
        <v>2.6999999999999997</v>
      </c>
      <c r="Y14" s="5">
        <f t="shared" si="4"/>
        <v>2.1149999999999998</v>
      </c>
      <c r="Z14" s="5">
        <f t="shared" si="5"/>
        <v>2.97</v>
      </c>
      <c r="AA14" s="5">
        <f t="shared" si="6"/>
        <v>1.845</v>
      </c>
      <c r="AB14" s="5">
        <f t="shared" si="7"/>
        <v>1.44</v>
      </c>
      <c r="AC14" s="5">
        <f t="shared" si="8"/>
        <v>3.6</v>
      </c>
      <c r="AD14" s="5">
        <f t="shared" si="9"/>
        <v>2.205</v>
      </c>
      <c r="AE14" s="5">
        <f t="shared" si="10"/>
        <v>2.0700000000000003</v>
      </c>
      <c r="AF14" s="5">
        <f t="shared" si="11"/>
        <v>54</v>
      </c>
      <c r="AH14" s="15">
        <v>0.039560253950039766</v>
      </c>
      <c r="AJ14" s="20">
        <f t="shared" si="25"/>
        <v>0.012659281264012725</v>
      </c>
      <c r="AK14" s="20">
        <f t="shared" si="12"/>
        <v>0.016615306659016702</v>
      </c>
      <c r="AL14" s="20">
        <f t="shared" si="13"/>
        <v>0.016219704119516305</v>
      </c>
      <c r="AM14" s="20"/>
      <c r="AN14" s="20">
        <f t="shared" si="14"/>
        <v>0.021758139672521874</v>
      </c>
      <c r="AO14" s="20">
        <f t="shared" si="15"/>
        <v>0.02373615237002386</v>
      </c>
      <c r="AP14" s="20">
        <f t="shared" si="16"/>
        <v>0.01859331935651869</v>
      </c>
      <c r="AQ14" s="20">
        <f t="shared" si="17"/>
        <v>0.026109767607026248</v>
      </c>
      <c r="AR14" s="20">
        <f t="shared" si="18"/>
        <v>0.016219704119516305</v>
      </c>
      <c r="AS14" s="20">
        <f t="shared" si="19"/>
        <v>0.012659281264012725</v>
      </c>
      <c r="AT14" s="20">
        <f t="shared" si="20"/>
        <v>0.031648203160031814</v>
      </c>
      <c r="AU14" s="20">
        <f t="shared" si="21"/>
        <v>0.019384524435519485</v>
      </c>
      <c r="AV14" s="20">
        <f t="shared" si="22"/>
        <v>0.018197716817018292</v>
      </c>
      <c r="AW14" s="20">
        <f t="shared" si="23"/>
        <v>0.4747230474004772</v>
      </c>
    </row>
    <row r="15" spans="1:49" ht="15.75">
      <c r="A15" s="4">
        <v>1899</v>
      </c>
      <c r="B15" s="5">
        <v>0.28</v>
      </c>
      <c r="C15" s="5">
        <v>0.36</v>
      </c>
      <c r="D15" s="5">
        <v>0.38</v>
      </c>
      <c r="E15" s="5"/>
      <c r="F15" s="5">
        <v>0.56</v>
      </c>
      <c r="G15" s="5">
        <v>0.56</v>
      </c>
      <c r="H15" s="5">
        <v>0.48</v>
      </c>
      <c r="I15" s="5">
        <v>0.61</v>
      </c>
      <c r="J15" s="5">
        <v>0.46</v>
      </c>
      <c r="K15" s="5">
        <v>0.28</v>
      </c>
      <c r="L15" s="5">
        <v>0.8</v>
      </c>
      <c r="M15" s="5">
        <v>0.49</v>
      </c>
      <c r="N15" s="5">
        <v>0.48</v>
      </c>
      <c r="O15" s="5">
        <v>11</v>
      </c>
      <c r="P15" s="5"/>
      <c r="Q15" s="2">
        <v>4.5</v>
      </c>
      <c r="S15" s="5">
        <f t="shared" si="24"/>
        <v>1.2600000000000002</v>
      </c>
      <c r="T15" s="5">
        <f t="shared" si="0"/>
        <v>1.6199999999999999</v>
      </c>
      <c r="U15" s="5">
        <f t="shared" si="1"/>
        <v>1.71</v>
      </c>
      <c r="V15" s="5"/>
      <c r="W15" s="5">
        <f t="shared" si="2"/>
        <v>2.5200000000000005</v>
      </c>
      <c r="X15" s="5">
        <f t="shared" si="3"/>
        <v>2.5200000000000005</v>
      </c>
      <c r="Y15" s="5">
        <f t="shared" si="4"/>
        <v>2.16</v>
      </c>
      <c r="Z15" s="5">
        <f t="shared" si="5"/>
        <v>2.745</v>
      </c>
      <c r="AA15" s="5">
        <f t="shared" si="6"/>
        <v>2.0700000000000003</v>
      </c>
      <c r="AB15" s="5">
        <f t="shared" si="7"/>
        <v>1.2600000000000002</v>
      </c>
      <c r="AC15" s="5">
        <f t="shared" si="8"/>
        <v>3.6</v>
      </c>
      <c r="AD15" s="5">
        <f t="shared" si="9"/>
        <v>2.205</v>
      </c>
      <c r="AE15" s="5">
        <f t="shared" si="10"/>
        <v>2.16</v>
      </c>
      <c r="AF15" s="5">
        <f t="shared" si="11"/>
        <v>49.5</v>
      </c>
      <c r="AH15" s="15">
        <v>0.039642523879366766</v>
      </c>
      <c r="AJ15" s="20">
        <f t="shared" si="25"/>
        <v>0.011099906686222695</v>
      </c>
      <c r="AK15" s="20">
        <f t="shared" si="12"/>
        <v>0.014271308596572035</v>
      </c>
      <c r="AL15" s="20">
        <f t="shared" si="13"/>
        <v>0.015064159074159372</v>
      </c>
      <c r="AM15" s="20"/>
      <c r="AN15" s="20">
        <f t="shared" si="14"/>
        <v>0.02219981337244539</v>
      </c>
      <c r="AO15" s="20">
        <f t="shared" si="15"/>
        <v>0.02219981337244539</v>
      </c>
      <c r="AP15" s="20">
        <f t="shared" si="16"/>
        <v>0.019028411462096047</v>
      </c>
      <c r="AQ15" s="20">
        <f t="shared" si="17"/>
        <v>0.024181939566413728</v>
      </c>
      <c r="AR15" s="20">
        <f t="shared" si="18"/>
        <v>0.018235560984508712</v>
      </c>
      <c r="AS15" s="20">
        <f t="shared" si="19"/>
        <v>0.011099906686222695</v>
      </c>
      <c r="AT15" s="20">
        <f t="shared" si="20"/>
        <v>0.03171401910349341</v>
      </c>
      <c r="AU15" s="20">
        <f t="shared" si="21"/>
        <v>0.019424836700889715</v>
      </c>
      <c r="AV15" s="20">
        <f t="shared" si="22"/>
        <v>0.019028411462096047</v>
      </c>
      <c r="AW15" s="20">
        <f t="shared" si="23"/>
        <v>0.43606776267303443</v>
      </c>
    </row>
    <row r="16" spans="1:49" ht="15.75">
      <c r="A16" s="4">
        <v>1900</v>
      </c>
      <c r="B16" s="5">
        <v>0.28</v>
      </c>
      <c r="C16" s="5">
        <v>0.36</v>
      </c>
      <c r="D16" s="5">
        <v>0.38</v>
      </c>
      <c r="E16" s="5">
        <v>0.32</v>
      </c>
      <c r="F16" s="5">
        <v>0.57</v>
      </c>
      <c r="G16" s="5">
        <v>0.56</v>
      </c>
      <c r="H16" s="5">
        <v>0.48</v>
      </c>
      <c r="I16" s="5">
        <v>0.6</v>
      </c>
      <c r="J16" s="5">
        <v>0.44</v>
      </c>
      <c r="K16" s="5">
        <v>0.28</v>
      </c>
      <c r="L16" s="5">
        <v>0.8</v>
      </c>
      <c r="M16" s="5">
        <v>0.48</v>
      </c>
      <c r="N16" s="5">
        <v>0.45</v>
      </c>
      <c r="O16" s="5">
        <v>11</v>
      </c>
      <c r="P16" s="5"/>
      <c r="Q16" s="2">
        <v>4.5</v>
      </c>
      <c r="S16" s="5">
        <f t="shared" si="24"/>
        <v>1.2600000000000002</v>
      </c>
      <c r="T16" s="5">
        <f t="shared" si="0"/>
        <v>1.6199999999999999</v>
      </c>
      <c r="U16" s="5">
        <f t="shared" si="1"/>
        <v>1.71</v>
      </c>
      <c r="V16" s="5">
        <f aca="true" t="shared" si="26" ref="V16:V39">E16*$Q16</f>
        <v>1.44</v>
      </c>
      <c r="W16" s="5">
        <f t="shared" si="2"/>
        <v>2.565</v>
      </c>
      <c r="X16" s="5">
        <f t="shared" si="3"/>
        <v>2.5200000000000005</v>
      </c>
      <c r="Y16" s="5">
        <f t="shared" si="4"/>
        <v>2.16</v>
      </c>
      <c r="Z16" s="5">
        <f t="shared" si="5"/>
        <v>2.6999999999999997</v>
      </c>
      <c r="AA16" s="5">
        <f t="shared" si="6"/>
        <v>1.98</v>
      </c>
      <c r="AB16" s="5">
        <f t="shared" si="7"/>
        <v>1.2600000000000002</v>
      </c>
      <c r="AC16" s="5">
        <f t="shared" si="8"/>
        <v>3.6</v>
      </c>
      <c r="AD16" s="5">
        <f t="shared" si="9"/>
        <v>2.16</v>
      </c>
      <c r="AE16" s="5">
        <f t="shared" si="10"/>
        <v>2.025</v>
      </c>
      <c r="AF16" s="5">
        <f t="shared" si="11"/>
        <v>49.5</v>
      </c>
      <c r="AH16" s="15">
        <v>0.039749701348322904</v>
      </c>
      <c r="AJ16" s="20">
        <f t="shared" si="25"/>
        <v>0.011129916377530413</v>
      </c>
      <c r="AK16" s="20">
        <f t="shared" si="12"/>
        <v>0.014309892485396245</v>
      </c>
      <c r="AL16" s="20">
        <f t="shared" si="13"/>
        <v>0.015104886512362704</v>
      </c>
      <c r="AM16" s="20">
        <f aca="true" t="shared" si="27" ref="AM16:AM39">E16*$AH16</f>
        <v>0.01271990443146333</v>
      </c>
      <c r="AN16" s="20">
        <f t="shared" si="14"/>
        <v>0.02265732976854405</v>
      </c>
      <c r="AO16" s="20">
        <f t="shared" si="15"/>
        <v>0.022259832755060827</v>
      </c>
      <c r="AP16" s="20">
        <f t="shared" si="16"/>
        <v>0.019079856647194995</v>
      </c>
      <c r="AQ16" s="20">
        <f t="shared" si="17"/>
        <v>0.02384982080899374</v>
      </c>
      <c r="AR16" s="20">
        <f t="shared" si="18"/>
        <v>0.017489868593262077</v>
      </c>
      <c r="AS16" s="20">
        <f t="shared" si="19"/>
        <v>0.011129916377530413</v>
      </c>
      <c r="AT16" s="20">
        <f t="shared" si="20"/>
        <v>0.031799761078658326</v>
      </c>
      <c r="AU16" s="20">
        <f t="shared" si="21"/>
        <v>0.019079856647194995</v>
      </c>
      <c r="AV16" s="20">
        <f t="shared" si="22"/>
        <v>0.017887365606745306</v>
      </c>
      <c r="AW16" s="20">
        <f t="shared" si="23"/>
        <v>0.4372467148315519</v>
      </c>
    </row>
    <row r="17" spans="1:49" ht="15.75">
      <c r="A17" s="4">
        <v>1901</v>
      </c>
      <c r="B17" s="5">
        <v>0.28</v>
      </c>
      <c r="C17" s="5">
        <v>0.36</v>
      </c>
      <c r="D17" s="5">
        <v>0.4</v>
      </c>
      <c r="E17" s="5">
        <v>0.32</v>
      </c>
      <c r="F17" s="5">
        <v>0.6</v>
      </c>
      <c r="G17" s="5">
        <v>0.56</v>
      </c>
      <c r="H17" s="5">
        <v>0.47</v>
      </c>
      <c r="I17" s="5">
        <v>0.6</v>
      </c>
      <c r="J17" s="5">
        <v>0.46</v>
      </c>
      <c r="K17" s="5">
        <v>0.31</v>
      </c>
      <c r="L17" s="5">
        <v>0.72</v>
      </c>
      <c r="M17" s="5">
        <v>0.47</v>
      </c>
      <c r="N17" s="5">
        <v>0.44</v>
      </c>
      <c r="O17" s="5">
        <v>11</v>
      </c>
      <c r="P17" s="5"/>
      <c r="Q17" s="2">
        <v>4.5</v>
      </c>
      <c r="S17" s="5">
        <f t="shared" si="24"/>
        <v>1.2600000000000002</v>
      </c>
      <c r="T17" s="5">
        <f t="shared" si="0"/>
        <v>1.6199999999999999</v>
      </c>
      <c r="U17" s="5">
        <f t="shared" si="1"/>
        <v>1.8</v>
      </c>
      <c r="V17" s="5">
        <f t="shared" si="26"/>
        <v>1.44</v>
      </c>
      <c r="W17" s="5">
        <f t="shared" si="2"/>
        <v>2.6999999999999997</v>
      </c>
      <c r="X17" s="5">
        <f t="shared" si="3"/>
        <v>2.5200000000000005</v>
      </c>
      <c r="Y17" s="5">
        <f t="shared" si="4"/>
        <v>2.1149999999999998</v>
      </c>
      <c r="Z17" s="5">
        <f t="shared" si="5"/>
        <v>2.6999999999999997</v>
      </c>
      <c r="AA17" s="5">
        <f t="shared" si="6"/>
        <v>2.0700000000000003</v>
      </c>
      <c r="AB17" s="5">
        <f t="shared" si="7"/>
        <v>1.395</v>
      </c>
      <c r="AC17" s="5">
        <f t="shared" si="8"/>
        <v>3.2399999999999998</v>
      </c>
      <c r="AD17" s="5">
        <f t="shared" si="9"/>
        <v>2.1149999999999998</v>
      </c>
      <c r="AE17" s="5">
        <f t="shared" si="10"/>
        <v>1.98</v>
      </c>
      <c r="AF17" s="5">
        <f t="shared" si="11"/>
        <v>49.5</v>
      </c>
      <c r="AH17" s="15">
        <v>0.03973359775681898</v>
      </c>
      <c r="AJ17" s="20">
        <f t="shared" si="25"/>
        <v>0.011125407371909314</v>
      </c>
      <c r="AK17" s="20">
        <f t="shared" si="12"/>
        <v>0.014304095192454831</v>
      </c>
      <c r="AL17" s="20">
        <f t="shared" si="13"/>
        <v>0.015893439102727593</v>
      </c>
      <c r="AM17" s="20">
        <f t="shared" si="27"/>
        <v>0.012714751282182073</v>
      </c>
      <c r="AN17" s="20">
        <f t="shared" si="14"/>
        <v>0.023840158654091385</v>
      </c>
      <c r="AO17" s="20">
        <f t="shared" si="15"/>
        <v>0.02225081474381863</v>
      </c>
      <c r="AP17" s="20">
        <f t="shared" si="16"/>
        <v>0.018674790945704917</v>
      </c>
      <c r="AQ17" s="20">
        <f t="shared" si="17"/>
        <v>0.023840158654091385</v>
      </c>
      <c r="AR17" s="20">
        <f t="shared" si="18"/>
        <v>0.01827745496813673</v>
      </c>
      <c r="AS17" s="20">
        <f t="shared" si="19"/>
        <v>0.012317415304613883</v>
      </c>
      <c r="AT17" s="20">
        <f t="shared" si="20"/>
        <v>0.028608190384909662</v>
      </c>
      <c r="AU17" s="20">
        <f t="shared" si="21"/>
        <v>0.018674790945704917</v>
      </c>
      <c r="AV17" s="20">
        <f t="shared" si="22"/>
        <v>0.01748278301300035</v>
      </c>
      <c r="AW17" s="20">
        <f t="shared" si="23"/>
        <v>0.4370695753250088</v>
      </c>
    </row>
    <row r="18" spans="1:49" ht="15.75">
      <c r="A18" s="4">
        <v>1902</v>
      </c>
      <c r="B18" s="5">
        <v>0.28</v>
      </c>
      <c r="C18" s="5">
        <v>0.36</v>
      </c>
      <c r="D18" s="5">
        <v>0.4</v>
      </c>
      <c r="E18" s="5">
        <v>0.32</v>
      </c>
      <c r="F18" s="5">
        <v>0.6</v>
      </c>
      <c r="G18" s="5">
        <v>0.56</v>
      </c>
      <c r="H18" s="5">
        <v>0.46</v>
      </c>
      <c r="I18" s="5">
        <v>0.6</v>
      </c>
      <c r="J18" s="5">
        <v>0.47</v>
      </c>
      <c r="K18" s="5">
        <v>0.32</v>
      </c>
      <c r="L18" s="5">
        <v>0.72</v>
      </c>
      <c r="M18" s="5">
        <v>0.48</v>
      </c>
      <c r="N18" s="5">
        <v>0.44</v>
      </c>
      <c r="O18" s="5">
        <v>12</v>
      </c>
      <c r="P18" s="5"/>
      <c r="Q18" s="2">
        <v>4.5</v>
      </c>
      <c r="S18" s="5">
        <f t="shared" si="24"/>
        <v>1.2600000000000002</v>
      </c>
      <c r="T18" s="5">
        <f t="shared" si="0"/>
        <v>1.6199999999999999</v>
      </c>
      <c r="U18" s="5">
        <f t="shared" si="1"/>
        <v>1.8</v>
      </c>
      <c r="V18" s="5">
        <f t="shared" si="26"/>
        <v>1.44</v>
      </c>
      <c r="W18" s="5">
        <f t="shared" si="2"/>
        <v>2.6999999999999997</v>
      </c>
      <c r="X18" s="5">
        <f t="shared" si="3"/>
        <v>2.5200000000000005</v>
      </c>
      <c r="Y18" s="5">
        <f t="shared" si="4"/>
        <v>2.0700000000000003</v>
      </c>
      <c r="Z18" s="5">
        <f t="shared" si="5"/>
        <v>2.6999999999999997</v>
      </c>
      <c r="AA18" s="5">
        <f t="shared" si="6"/>
        <v>2.1149999999999998</v>
      </c>
      <c r="AB18" s="5">
        <f t="shared" si="7"/>
        <v>1.44</v>
      </c>
      <c r="AC18" s="5">
        <f t="shared" si="8"/>
        <v>3.2399999999999998</v>
      </c>
      <c r="AD18" s="5">
        <f t="shared" si="9"/>
        <v>2.16</v>
      </c>
      <c r="AE18" s="5">
        <f t="shared" si="10"/>
        <v>1.98</v>
      </c>
      <c r="AF18" s="5">
        <f t="shared" si="11"/>
        <v>54</v>
      </c>
      <c r="AH18" s="15">
        <v>0.039739441963048655</v>
      </c>
      <c r="AJ18" s="20">
        <f t="shared" si="25"/>
        <v>0.011127043749653625</v>
      </c>
      <c r="AK18" s="20">
        <f t="shared" si="12"/>
        <v>0.014306199106697516</v>
      </c>
      <c r="AL18" s="20">
        <f t="shared" si="13"/>
        <v>0.015895776785219463</v>
      </c>
      <c r="AM18" s="20">
        <f t="shared" si="27"/>
        <v>0.01271662142817557</v>
      </c>
      <c r="AN18" s="20">
        <f t="shared" si="14"/>
        <v>0.023843665177829192</v>
      </c>
      <c r="AO18" s="20">
        <f t="shared" si="15"/>
        <v>0.02225408749930725</v>
      </c>
      <c r="AP18" s="20">
        <f t="shared" si="16"/>
        <v>0.018280143303002382</v>
      </c>
      <c r="AQ18" s="20">
        <f t="shared" si="17"/>
        <v>0.023843665177829192</v>
      </c>
      <c r="AR18" s="20">
        <f t="shared" si="18"/>
        <v>0.018677537722632868</v>
      </c>
      <c r="AS18" s="20">
        <f t="shared" si="19"/>
        <v>0.01271662142817557</v>
      </c>
      <c r="AT18" s="20">
        <f t="shared" si="20"/>
        <v>0.02861239821339503</v>
      </c>
      <c r="AU18" s="20">
        <f t="shared" si="21"/>
        <v>0.019074932142263353</v>
      </c>
      <c r="AV18" s="20">
        <f t="shared" si="22"/>
        <v>0.017485354463741408</v>
      </c>
      <c r="AW18" s="20">
        <f t="shared" si="23"/>
        <v>0.47687330355658386</v>
      </c>
    </row>
    <row r="19" spans="1:49" ht="15.75">
      <c r="A19" s="4">
        <v>1903</v>
      </c>
      <c r="B19" s="5">
        <v>0.28</v>
      </c>
      <c r="C19" s="5">
        <v>0.36</v>
      </c>
      <c r="D19" s="5">
        <v>0.4</v>
      </c>
      <c r="E19" s="5">
        <v>0.32</v>
      </c>
      <c r="F19" s="5">
        <v>0.6</v>
      </c>
      <c r="G19" s="5">
        <v>0.52</v>
      </c>
      <c r="H19" s="5">
        <v>0.48</v>
      </c>
      <c r="I19" s="5">
        <v>0.56</v>
      </c>
      <c r="J19" s="5">
        <v>0.46</v>
      </c>
      <c r="K19" s="5">
        <v>0.34</v>
      </c>
      <c r="L19" s="5">
        <v>0.61</v>
      </c>
      <c r="M19" s="5">
        <v>0.48</v>
      </c>
      <c r="N19" s="5">
        <v>0.44</v>
      </c>
      <c r="O19" s="5">
        <v>11</v>
      </c>
      <c r="P19" s="5"/>
      <c r="Q19" s="2">
        <v>4.5</v>
      </c>
      <c r="S19" s="5">
        <f t="shared" si="24"/>
        <v>1.2600000000000002</v>
      </c>
      <c r="T19" s="5">
        <f t="shared" si="0"/>
        <v>1.6199999999999999</v>
      </c>
      <c r="U19" s="5">
        <f t="shared" si="1"/>
        <v>1.8</v>
      </c>
      <c r="V19" s="5">
        <f t="shared" si="26"/>
        <v>1.44</v>
      </c>
      <c r="W19" s="5">
        <f t="shared" si="2"/>
        <v>2.6999999999999997</v>
      </c>
      <c r="X19" s="5">
        <f t="shared" si="3"/>
        <v>2.34</v>
      </c>
      <c r="Y19" s="5">
        <f t="shared" si="4"/>
        <v>2.16</v>
      </c>
      <c r="Z19" s="5">
        <f t="shared" si="5"/>
        <v>2.5200000000000005</v>
      </c>
      <c r="AA19" s="5">
        <f t="shared" si="6"/>
        <v>2.0700000000000003</v>
      </c>
      <c r="AB19" s="5">
        <f t="shared" si="7"/>
        <v>1.53</v>
      </c>
      <c r="AC19" s="5">
        <f t="shared" si="8"/>
        <v>2.745</v>
      </c>
      <c r="AD19" s="5">
        <f t="shared" si="9"/>
        <v>2.16</v>
      </c>
      <c r="AE19" s="5">
        <f t="shared" si="10"/>
        <v>1.98</v>
      </c>
      <c r="AF19" s="5">
        <f t="shared" si="11"/>
        <v>49.5</v>
      </c>
      <c r="AH19" s="15">
        <v>0.03975378801738198</v>
      </c>
      <c r="AJ19" s="20">
        <f t="shared" si="25"/>
        <v>0.011131060644866957</v>
      </c>
      <c r="AK19" s="20">
        <f t="shared" si="12"/>
        <v>0.014311363686257513</v>
      </c>
      <c r="AL19" s="20">
        <f t="shared" si="13"/>
        <v>0.015901515206952793</v>
      </c>
      <c r="AM19" s="20">
        <f t="shared" si="27"/>
        <v>0.012721212165562235</v>
      </c>
      <c r="AN19" s="20">
        <f t="shared" si="14"/>
        <v>0.02385227281042919</v>
      </c>
      <c r="AO19" s="20">
        <f t="shared" si="15"/>
        <v>0.020671969769038633</v>
      </c>
      <c r="AP19" s="20">
        <f t="shared" si="16"/>
        <v>0.01908181824834335</v>
      </c>
      <c r="AQ19" s="20">
        <f t="shared" si="17"/>
        <v>0.022262121289733913</v>
      </c>
      <c r="AR19" s="20">
        <f t="shared" si="18"/>
        <v>0.01828674248799571</v>
      </c>
      <c r="AS19" s="20">
        <f t="shared" si="19"/>
        <v>0.013516287925909875</v>
      </c>
      <c r="AT19" s="20">
        <f t="shared" si="20"/>
        <v>0.02424981069060301</v>
      </c>
      <c r="AU19" s="20">
        <f t="shared" si="21"/>
        <v>0.01908181824834335</v>
      </c>
      <c r="AV19" s="20">
        <f t="shared" si="22"/>
        <v>0.017491666727648073</v>
      </c>
      <c r="AW19" s="20">
        <f t="shared" si="23"/>
        <v>0.4372916681912018</v>
      </c>
    </row>
    <row r="20" spans="1:49" ht="15.75">
      <c r="A20" s="4">
        <v>1904</v>
      </c>
      <c r="B20" s="5">
        <v>0.29</v>
      </c>
      <c r="C20" s="5">
        <v>0.37</v>
      </c>
      <c r="D20" s="5">
        <v>0.4</v>
      </c>
      <c r="E20" s="5">
        <v>0.32</v>
      </c>
      <c r="F20" s="5">
        <v>0.58</v>
      </c>
      <c r="G20" s="5">
        <v>0.5</v>
      </c>
      <c r="H20" s="5">
        <v>0.44</v>
      </c>
      <c r="I20" s="5">
        <v>0.56</v>
      </c>
      <c r="J20" s="5">
        <v>0.46</v>
      </c>
      <c r="K20" s="5">
        <v>0.34</v>
      </c>
      <c r="L20" s="5">
        <v>0.55</v>
      </c>
      <c r="M20" s="5">
        <v>0.49</v>
      </c>
      <c r="N20" s="5">
        <v>0.44</v>
      </c>
      <c r="O20" s="5">
        <v>11</v>
      </c>
      <c r="P20" s="5"/>
      <c r="Q20" s="2">
        <v>4.5</v>
      </c>
      <c r="S20" s="5">
        <f t="shared" si="24"/>
        <v>1.305</v>
      </c>
      <c r="T20" s="5">
        <f t="shared" si="0"/>
        <v>1.665</v>
      </c>
      <c r="U20" s="5">
        <f t="shared" si="1"/>
        <v>1.8</v>
      </c>
      <c r="V20" s="5">
        <f t="shared" si="26"/>
        <v>1.44</v>
      </c>
      <c r="W20" s="5">
        <f t="shared" si="2"/>
        <v>2.61</v>
      </c>
      <c r="X20" s="5">
        <f t="shared" si="3"/>
        <v>2.25</v>
      </c>
      <c r="Y20" s="5">
        <f t="shared" si="4"/>
        <v>1.98</v>
      </c>
      <c r="Z20" s="5">
        <f t="shared" si="5"/>
        <v>2.5200000000000005</v>
      </c>
      <c r="AA20" s="5">
        <f t="shared" si="6"/>
        <v>2.0700000000000003</v>
      </c>
      <c r="AB20" s="5">
        <f t="shared" si="7"/>
        <v>1.53</v>
      </c>
      <c r="AC20" s="5">
        <f t="shared" si="8"/>
        <v>2.475</v>
      </c>
      <c r="AD20" s="5">
        <f t="shared" si="9"/>
        <v>2.205</v>
      </c>
      <c r="AE20" s="5">
        <f t="shared" si="10"/>
        <v>1.98</v>
      </c>
      <c r="AF20" s="5">
        <f t="shared" si="11"/>
        <v>49.5</v>
      </c>
      <c r="AH20" s="15">
        <v>0.03974094047362471</v>
      </c>
      <c r="AJ20" s="20">
        <f t="shared" si="25"/>
        <v>0.011524872737351165</v>
      </c>
      <c r="AK20" s="20">
        <f t="shared" si="12"/>
        <v>0.014704147975241144</v>
      </c>
      <c r="AL20" s="20">
        <f t="shared" si="13"/>
        <v>0.015896376189449887</v>
      </c>
      <c r="AM20" s="20">
        <f t="shared" si="27"/>
        <v>0.012717100951559908</v>
      </c>
      <c r="AN20" s="20">
        <f t="shared" si="14"/>
        <v>0.02304974547470233</v>
      </c>
      <c r="AO20" s="20">
        <f t="shared" si="15"/>
        <v>0.019870470236812356</v>
      </c>
      <c r="AP20" s="20">
        <f t="shared" si="16"/>
        <v>0.017486013808394874</v>
      </c>
      <c r="AQ20" s="20">
        <f t="shared" si="17"/>
        <v>0.02225492666522984</v>
      </c>
      <c r="AR20" s="20">
        <f t="shared" si="18"/>
        <v>0.01828083261786737</v>
      </c>
      <c r="AS20" s="20">
        <f t="shared" si="19"/>
        <v>0.013511919761032403</v>
      </c>
      <c r="AT20" s="20">
        <f t="shared" si="20"/>
        <v>0.021857517260493592</v>
      </c>
      <c r="AU20" s="20">
        <f t="shared" si="21"/>
        <v>0.01947306083207611</v>
      </c>
      <c r="AV20" s="20">
        <f t="shared" si="22"/>
        <v>0.017486013808394874</v>
      </c>
      <c r="AW20" s="20">
        <f t="shared" si="23"/>
        <v>0.43715034520987184</v>
      </c>
    </row>
    <row r="21" spans="1:49" ht="15.75">
      <c r="A21" s="4">
        <v>1905</v>
      </c>
      <c r="B21" s="5">
        <v>0.3</v>
      </c>
      <c r="C21" s="5">
        <v>0.38</v>
      </c>
      <c r="D21" s="5">
        <v>0.42</v>
      </c>
      <c r="E21" s="5">
        <v>0.32</v>
      </c>
      <c r="F21" s="5">
        <v>0.56</v>
      </c>
      <c r="G21" s="5">
        <v>0.48</v>
      </c>
      <c r="H21" s="5">
        <v>0.44</v>
      </c>
      <c r="I21" s="5">
        <v>0.56</v>
      </c>
      <c r="J21" s="5">
        <v>0.48</v>
      </c>
      <c r="K21" s="5">
        <v>0.44</v>
      </c>
      <c r="L21" s="5">
        <v>0.63</v>
      </c>
      <c r="M21" s="5">
        <v>0.48</v>
      </c>
      <c r="N21" s="5">
        <v>0.44</v>
      </c>
      <c r="O21" s="5">
        <v>10</v>
      </c>
      <c r="P21" s="5"/>
      <c r="Q21" s="2">
        <v>4.5</v>
      </c>
      <c r="S21" s="5">
        <f t="shared" si="24"/>
        <v>1.3499999999999999</v>
      </c>
      <c r="T21" s="5">
        <f t="shared" si="0"/>
        <v>1.71</v>
      </c>
      <c r="U21" s="5">
        <f t="shared" si="1"/>
        <v>1.89</v>
      </c>
      <c r="V21" s="5">
        <f t="shared" si="26"/>
        <v>1.44</v>
      </c>
      <c r="W21" s="5">
        <f t="shared" si="2"/>
        <v>2.5200000000000005</v>
      </c>
      <c r="X21" s="5">
        <f t="shared" si="3"/>
        <v>2.16</v>
      </c>
      <c r="Y21" s="5">
        <f t="shared" si="4"/>
        <v>1.98</v>
      </c>
      <c r="Z21" s="5">
        <f t="shared" si="5"/>
        <v>2.5200000000000005</v>
      </c>
      <c r="AA21" s="5">
        <f t="shared" si="6"/>
        <v>2.16</v>
      </c>
      <c r="AB21" s="5">
        <f t="shared" si="7"/>
        <v>1.98</v>
      </c>
      <c r="AC21" s="5">
        <f t="shared" si="8"/>
        <v>2.835</v>
      </c>
      <c r="AD21" s="5">
        <f t="shared" si="9"/>
        <v>2.16</v>
      </c>
      <c r="AE21" s="5">
        <f t="shared" si="10"/>
        <v>1.98</v>
      </c>
      <c r="AF21" s="5">
        <f t="shared" si="11"/>
        <v>45</v>
      </c>
      <c r="AH21" s="15">
        <v>0.039749656214875674</v>
      </c>
      <c r="AJ21" s="20">
        <f t="shared" si="25"/>
        <v>0.011924896864462702</v>
      </c>
      <c r="AK21" s="20">
        <f t="shared" si="12"/>
        <v>0.015104869361652756</v>
      </c>
      <c r="AL21" s="20">
        <f t="shared" si="13"/>
        <v>0.01669485561024778</v>
      </c>
      <c r="AM21" s="20">
        <f t="shared" si="27"/>
        <v>0.012719889988760216</v>
      </c>
      <c r="AN21" s="20">
        <f t="shared" si="14"/>
        <v>0.02225980748033038</v>
      </c>
      <c r="AO21" s="20">
        <f t="shared" si="15"/>
        <v>0.019079834983140323</v>
      </c>
      <c r="AP21" s="20">
        <f t="shared" si="16"/>
        <v>0.0174898487345453</v>
      </c>
      <c r="AQ21" s="20">
        <f t="shared" si="17"/>
        <v>0.02225980748033038</v>
      </c>
      <c r="AR21" s="20">
        <f t="shared" si="18"/>
        <v>0.019079834983140323</v>
      </c>
      <c r="AS21" s="20">
        <f t="shared" si="19"/>
        <v>0.0174898487345453</v>
      </c>
      <c r="AT21" s="20">
        <f t="shared" si="20"/>
        <v>0.025042283415371677</v>
      </c>
      <c r="AU21" s="20">
        <f t="shared" si="21"/>
        <v>0.019079834983140323</v>
      </c>
      <c r="AV21" s="20">
        <f t="shared" si="22"/>
        <v>0.0174898487345453</v>
      </c>
      <c r="AW21" s="20">
        <f t="shared" si="23"/>
        <v>0.3974965621487567</v>
      </c>
    </row>
    <row r="22" spans="1:49" ht="15.75">
      <c r="A22" s="4">
        <v>1906</v>
      </c>
      <c r="B22" s="5">
        <v>0.3</v>
      </c>
      <c r="C22" s="5">
        <v>0.38</v>
      </c>
      <c r="D22" s="5">
        <v>0.42</v>
      </c>
      <c r="E22" s="5">
        <v>0.32</v>
      </c>
      <c r="F22" s="5">
        <v>0.51</v>
      </c>
      <c r="G22" s="5">
        <v>0.48</v>
      </c>
      <c r="H22" s="5">
        <v>0.47</v>
      </c>
      <c r="I22" s="5">
        <v>0.56</v>
      </c>
      <c r="J22" s="5">
        <v>0.46</v>
      </c>
      <c r="K22" s="5">
        <v>0.43</v>
      </c>
      <c r="L22" s="5">
        <v>0.91</v>
      </c>
      <c r="M22" s="5">
        <v>0.48</v>
      </c>
      <c r="N22" s="5">
        <v>0.44</v>
      </c>
      <c r="O22" s="5">
        <v>11</v>
      </c>
      <c r="P22" s="5"/>
      <c r="Q22" s="2">
        <v>4.5</v>
      </c>
      <c r="S22" s="5">
        <f t="shared" si="24"/>
        <v>1.3499999999999999</v>
      </c>
      <c r="T22" s="5">
        <f t="shared" si="0"/>
        <v>1.71</v>
      </c>
      <c r="U22" s="5">
        <f t="shared" si="1"/>
        <v>1.89</v>
      </c>
      <c r="V22" s="5">
        <f t="shared" si="26"/>
        <v>1.44</v>
      </c>
      <c r="W22" s="5">
        <f t="shared" si="2"/>
        <v>2.295</v>
      </c>
      <c r="X22" s="5">
        <f t="shared" si="3"/>
        <v>2.16</v>
      </c>
      <c r="Y22" s="5">
        <f t="shared" si="4"/>
        <v>2.1149999999999998</v>
      </c>
      <c r="Z22" s="5">
        <f t="shared" si="5"/>
        <v>2.5200000000000005</v>
      </c>
      <c r="AA22" s="5">
        <f t="shared" si="6"/>
        <v>2.0700000000000003</v>
      </c>
      <c r="AB22" s="5">
        <f t="shared" si="7"/>
        <v>1.935</v>
      </c>
      <c r="AC22" s="5">
        <f t="shared" si="8"/>
        <v>4.095</v>
      </c>
      <c r="AD22" s="5">
        <f t="shared" si="9"/>
        <v>2.16</v>
      </c>
      <c r="AE22" s="5">
        <f t="shared" si="10"/>
        <v>1.98</v>
      </c>
      <c r="AF22" s="5">
        <f t="shared" si="11"/>
        <v>49.5</v>
      </c>
      <c r="AH22" s="15">
        <v>0.03972534307161342</v>
      </c>
      <c r="AJ22" s="20">
        <f t="shared" si="25"/>
        <v>0.011917602921484026</v>
      </c>
      <c r="AK22" s="20">
        <f t="shared" si="12"/>
        <v>0.015095630367213099</v>
      </c>
      <c r="AL22" s="20">
        <f t="shared" si="13"/>
        <v>0.016684644090077635</v>
      </c>
      <c r="AM22" s="20">
        <f t="shared" si="27"/>
        <v>0.012712109782916295</v>
      </c>
      <c r="AN22" s="20">
        <f t="shared" si="14"/>
        <v>0.020259924966522843</v>
      </c>
      <c r="AO22" s="20">
        <f t="shared" si="15"/>
        <v>0.01906816467437444</v>
      </c>
      <c r="AP22" s="20">
        <f t="shared" si="16"/>
        <v>0.018670911243658307</v>
      </c>
      <c r="AQ22" s="20">
        <f t="shared" si="17"/>
        <v>0.02224619212010352</v>
      </c>
      <c r="AR22" s="20">
        <f t="shared" si="18"/>
        <v>0.018273657812942174</v>
      </c>
      <c r="AS22" s="20">
        <f t="shared" si="19"/>
        <v>0.01708189752079377</v>
      </c>
      <c r="AT22" s="20">
        <f t="shared" si="20"/>
        <v>0.03615006219516821</v>
      </c>
      <c r="AU22" s="20">
        <f t="shared" si="21"/>
        <v>0.01906816467437444</v>
      </c>
      <c r="AV22" s="20">
        <f t="shared" si="22"/>
        <v>0.017479150951509904</v>
      </c>
      <c r="AW22" s="20">
        <f t="shared" si="23"/>
        <v>0.43697877378774763</v>
      </c>
    </row>
    <row r="23" spans="1:49" ht="15.75">
      <c r="A23" s="4">
        <v>1907</v>
      </c>
      <c r="B23" s="5">
        <v>0.31</v>
      </c>
      <c r="C23" s="5">
        <v>0.37</v>
      </c>
      <c r="D23" s="5">
        <v>0.43</v>
      </c>
      <c r="E23" s="5">
        <v>0.32</v>
      </c>
      <c r="F23" s="5">
        <v>0.48</v>
      </c>
      <c r="G23" s="5">
        <v>0.5</v>
      </c>
      <c r="H23" s="5">
        <v>0.48</v>
      </c>
      <c r="I23" s="5">
        <v>0.57</v>
      </c>
      <c r="J23" s="5">
        <v>0.49</v>
      </c>
      <c r="K23" s="5">
        <v>0.4</v>
      </c>
      <c r="L23" s="5">
        <v>0.96</v>
      </c>
      <c r="M23" s="5">
        <v>0.5</v>
      </c>
      <c r="N23" s="5">
        <v>0.44</v>
      </c>
      <c r="O23" s="5">
        <v>11</v>
      </c>
      <c r="P23" s="5"/>
      <c r="Q23" s="2">
        <v>4.5</v>
      </c>
      <c r="S23" s="5">
        <f t="shared" si="24"/>
        <v>1.395</v>
      </c>
      <c r="T23" s="5">
        <f t="shared" si="0"/>
        <v>1.665</v>
      </c>
      <c r="U23" s="5">
        <f t="shared" si="1"/>
        <v>1.935</v>
      </c>
      <c r="V23" s="5">
        <f t="shared" si="26"/>
        <v>1.44</v>
      </c>
      <c r="W23" s="5">
        <f t="shared" si="2"/>
        <v>2.16</v>
      </c>
      <c r="X23" s="5">
        <f t="shared" si="3"/>
        <v>2.25</v>
      </c>
      <c r="Y23" s="5">
        <f t="shared" si="4"/>
        <v>2.16</v>
      </c>
      <c r="Z23" s="5">
        <f t="shared" si="5"/>
        <v>2.565</v>
      </c>
      <c r="AA23" s="5">
        <f t="shared" si="6"/>
        <v>2.205</v>
      </c>
      <c r="AB23" s="5">
        <f t="shared" si="7"/>
        <v>1.8</v>
      </c>
      <c r="AC23" s="5">
        <f t="shared" si="8"/>
        <v>4.32</v>
      </c>
      <c r="AD23" s="5">
        <f t="shared" si="9"/>
        <v>2.25</v>
      </c>
      <c r="AE23" s="5">
        <f t="shared" si="10"/>
        <v>1.98</v>
      </c>
      <c r="AF23" s="5">
        <f t="shared" si="11"/>
        <v>49.5</v>
      </c>
      <c r="AH23" s="15">
        <v>0.03977251081038023</v>
      </c>
      <c r="AJ23" s="20">
        <f t="shared" si="25"/>
        <v>0.012329478351217872</v>
      </c>
      <c r="AK23" s="20">
        <f t="shared" si="12"/>
        <v>0.014715828999840686</v>
      </c>
      <c r="AL23" s="20">
        <f t="shared" si="13"/>
        <v>0.0171021796484635</v>
      </c>
      <c r="AM23" s="20">
        <f t="shared" si="27"/>
        <v>0.012727203459321674</v>
      </c>
      <c r="AN23" s="20">
        <f t="shared" si="14"/>
        <v>0.01909080518898251</v>
      </c>
      <c r="AO23" s="20">
        <f t="shared" si="15"/>
        <v>0.019886255405190116</v>
      </c>
      <c r="AP23" s="20">
        <f t="shared" si="16"/>
        <v>0.01909080518898251</v>
      </c>
      <c r="AQ23" s="20">
        <f t="shared" si="17"/>
        <v>0.022670331161916732</v>
      </c>
      <c r="AR23" s="20">
        <f t="shared" si="18"/>
        <v>0.019488530297086314</v>
      </c>
      <c r="AS23" s="20">
        <f t="shared" si="19"/>
        <v>0.015909004324152095</v>
      </c>
      <c r="AT23" s="20">
        <f t="shared" si="20"/>
        <v>0.03818161037796502</v>
      </c>
      <c r="AU23" s="20">
        <f t="shared" si="21"/>
        <v>0.019886255405190116</v>
      </c>
      <c r="AV23" s="20">
        <f t="shared" si="22"/>
        <v>0.017499904756567302</v>
      </c>
      <c r="AW23" s="20">
        <f t="shared" si="23"/>
        <v>0.43749761891418254</v>
      </c>
    </row>
    <row r="24" spans="1:49" ht="15.75">
      <c r="A24" s="4">
        <v>1908</v>
      </c>
      <c r="B24" s="5">
        <v>0.33</v>
      </c>
      <c r="C24" s="5">
        <v>0.42</v>
      </c>
      <c r="D24" s="5">
        <v>0.5</v>
      </c>
      <c r="E24" s="5">
        <v>0.32</v>
      </c>
      <c r="F24" s="5">
        <v>0.48</v>
      </c>
      <c r="G24" s="5">
        <v>0.55</v>
      </c>
      <c r="H24" s="5">
        <v>0.48</v>
      </c>
      <c r="I24" s="5">
        <v>0.63</v>
      </c>
      <c r="J24" s="5">
        <v>0.54</v>
      </c>
      <c r="K24" s="5">
        <v>0.4</v>
      </c>
      <c r="L24" s="5">
        <v>0.77</v>
      </c>
      <c r="M24" s="5">
        <v>0.53</v>
      </c>
      <c r="N24" s="5">
        <v>0.44</v>
      </c>
      <c r="O24" s="5">
        <v>9</v>
      </c>
      <c r="P24" s="5"/>
      <c r="Q24" s="2">
        <v>4.5</v>
      </c>
      <c r="S24" s="5">
        <f t="shared" si="24"/>
        <v>1.485</v>
      </c>
      <c r="T24" s="5">
        <f t="shared" si="0"/>
        <v>1.89</v>
      </c>
      <c r="U24" s="5">
        <f t="shared" si="1"/>
        <v>2.25</v>
      </c>
      <c r="V24" s="5">
        <f t="shared" si="26"/>
        <v>1.44</v>
      </c>
      <c r="W24" s="5">
        <f t="shared" si="2"/>
        <v>2.16</v>
      </c>
      <c r="X24" s="5">
        <f t="shared" si="3"/>
        <v>2.475</v>
      </c>
      <c r="Y24" s="5">
        <f t="shared" si="4"/>
        <v>2.16</v>
      </c>
      <c r="Z24" s="5">
        <f t="shared" si="5"/>
        <v>2.835</v>
      </c>
      <c r="AA24" s="5">
        <f t="shared" si="6"/>
        <v>2.43</v>
      </c>
      <c r="AB24" s="5">
        <f t="shared" si="7"/>
        <v>1.8</v>
      </c>
      <c r="AC24" s="5">
        <f t="shared" si="8"/>
        <v>3.465</v>
      </c>
      <c r="AD24" s="5">
        <f t="shared" si="9"/>
        <v>2.3850000000000002</v>
      </c>
      <c r="AE24" s="5">
        <f t="shared" si="10"/>
        <v>1.98</v>
      </c>
      <c r="AF24" s="5">
        <f t="shared" si="11"/>
        <v>40.5</v>
      </c>
      <c r="AH24" s="15">
        <v>0.03979912890711464</v>
      </c>
      <c r="AJ24" s="20">
        <f t="shared" si="25"/>
        <v>0.013133712539347833</v>
      </c>
      <c r="AK24" s="20">
        <f t="shared" si="12"/>
        <v>0.01671563414098815</v>
      </c>
      <c r="AL24" s="20">
        <f t="shared" si="13"/>
        <v>0.01989956445355732</v>
      </c>
      <c r="AM24" s="20">
        <f t="shared" si="27"/>
        <v>0.012735721250276687</v>
      </c>
      <c r="AN24" s="20">
        <f t="shared" si="14"/>
        <v>0.019103581875415027</v>
      </c>
      <c r="AO24" s="20">
        <f t="shared" si="15"/>
        <v>0.021889520898913054</v>
      </c>
      <c r="AP24" s="20">
        <f t="shared" si="16"/>
        <v>0.019103581875415027</v>
      </c>
      <c r="AQ24" s="20">
        <f t="shared" si="17"/>
        <v>0.025073451211482224</v>
      </c>
      <c r="AR24" s="20">
        <f t="shared" si="18"/>
        <v>0.02149152960984191</v>
      </c>
      <c r="AS24" s="20">
        <f t="shared" si="19"/>
        <v>0.015919651562845857</v>
      </c>
      <c r="AT24" s="20">
        <f t="shared" si="20"/>
        <v>0.030645329258478276</v>
      </c>
      <c r="AU24" s="20">
        <f t="shared" si="21"/>
        <v>0.021093538320770763</v>
      </c>
      <c r="AV24" s="20">
        <f t="shared" si="22"/>
        <v>0.017511616719130443</v>
      </c>
      <c r="AW24" s="20">
        <f t="shared" si="23"/>
        <v>0.35819216016403177</v>
      </c>
    </row>
    <row r="25" spans="1:49" ht="15.75">
      <c r="A25" s="4">
        <v>1909</v>
      </c>
      <c r="B25" s="5">
        <v>0.35</v>
      </c>
      <c r="C25" s="5">
        <v>0.44</v>
      </c>
      <c r="D25" s="5">
        <v>0.52</v>
      </c>
      <c r="E25" s="5">
        <v>0.32</v>
      </c>
      <c r="F25" s="5">
        <v>0.5</v>
      </c>
      <c r="G25" s="5">
        <v>0.54</v>
      </c>
      <c r="H25" s="5">
        <v>0.48</v>
      </c>
      <c r="I25" s="5">
        <v>0.67</v>
      </c>
      <c r="J25" s="5">
        <v>0.54</v>
      </c>
      <c r="K25" s="5">
        <v>0.4</v>
      </c>
      <c r="L25" s="5">
        <v>0.57</v>
      </c>
      <c r="M25" s="5">
        <v>0.56</v>
      </c>
      <c r="N25" s="5">
        <v>0.44</v>
      </c>
      <c r="O25" s="5">
        <v>11</v>
      </c>
      <c r="P25" s="5"/>
      <c r="Q25" s="2">
        <v>4.5</v>
      </c>
      <c r="S25" s="5">
        <f t="shared" si="24"/>
        <v>1.575</v>
      </c>
      <c r="T25" s="5">
        <f t="shared" si="0"/>
        <v>1.98</v>
      </c>
      <c r="U25" s="5">
        <f t="shared" si="1"/>
        <v>2.34</v>
      </c>
      <c r="V25" s="5">
        <f t="shared" si="26"/>
        <v>1.44</v>
      </c>
      <c r="W25" s="5">
        <f t="shared" si="2"/>
        <v>2.25</v>
      </c>
      <c r="X25" s="5">
        <f t="shared" si="3"/>
        <v>2.43</v>
      </c>
      <c r="Y25" s="5">
        <f t="shared" si="4"/>
        <v>2.16</v>
      </c>
      <c r="Z25" s="5">
        <f t="shared" si="5"/>
        <v>3.015</v>
      </c>
      <c r="AA25" s="5">
        <f t="shared" si="6"/>
        <v>2.43</v>
      </c>
      <c r="AB25" s="5">
        <f t="shared" si="7"/>
        <v>1.8</v>
      </c>
      <c r="AC25" s="5">
        <f t="shared" si="8"/>
        <v>2.565</v>
      </c>
      <c r="AD25" s="5">
        <f t="shared" si="9"/>
        <v>2.5200000000000005</v>
      </c>
      <c r="AE25" s="5">
        <f t="shared" si="10"/>
        <v>1.98</v>
      </c>
      <c r="AF25" s="5">
        <f t="shared" si="11"/>
        <v>49.5</v>
      </c>
      <c r="AH25" s="15">
        <v>0.03971261783970014</v>
      </c>
      <c r="AJ25" s="20">
        <f t="shared" si="25"/>
        <v>0.013899416243895048</v>
      </c>
      <c r="AK25" s="20">
        <f t="shared" si="12"/>
        <v>0.017473551849468062</v>
      </c>
      <c r="AL25" s="20">
        <f t="shared" si="13"/>
        <v>0.020650561276644074</v>
      </c>
      <c r="AM25" s="20">
        <f t="shared" si="27"/>
        <v>0.012708037708704045</v>
      </c>
      <c r="AN25" s="20">
        <f t="shared" si="14"/>
        <v>0.01985630891985007</v>
      </c>
      <c r="AO25" s="20">
        <f t="shared" si="15"/>
        <v>0.021444813633438076</v>
      </c>
      <c r="AP25" s="20">
        <f t="shared" si="16"/>
        <v>0.019062056563056068</v>
      </c>
      <c r="AQ25" s="20">
        <f t="shared" si="17"/>
        <v>0.026607453952599096</v>
      </c>
      <c r="AR25" s="20">
        <f t="shared" si="18"/>
        <v>0.021444813633438076</v>
      </c>
      <c r="AS25" s="20">
        <f t="shared" si="19"/>
        <v>0.015885047135880057</v>
      </c>
      <c r="AT25" s="20">
        <f t="shared" si="20"/>
        <v>0.02263619216862908</v>
      </c>
      <c r="AU25" s="20">
        <f t="shared" si="21"/>
        <v>0.022239065990232083</v>
      </c>
      <c r="AV25" s="20">
        <f t="shared" si="22"/>
        <v>0.017473551849468062</v>
      </c>
      <c r="AW25" s="20">
        <f t="shared" si="23"/>
        <v>0.4368387962367016</v>
      </c>
    </row>
    <row r="26" spans="1:49" ht="15.75">
      <c r="A26" s="4">
        <v>1910</v>
      </c>
      <c r="B26" s="5">
        <v>0.34</v>
      </c>
      <c r="C26" s="5">
        <v>0.43</v>
      </c>
      <c r="D26" s="5">
        <v>0.5</v>
      </c>
      <c r="E26" s="5">
        <v>0.32</v>
      </c>
      <c r="F26" s="5">
        <v>0.52</v>
      </c>
      <c r="G26" s="5">
        <v>0.53</v>
      </c>
      <c r="H26" s="5">
        <v>0.47</v>
      </c>
      <c r="I26" s="5">
        <v>0.68</v>
      </c>
      <c r="J26" s="5">
        <v>0.59</v>
      </c>
      <c r="K26" s="5">
        <v>0.42</v>
      </c>
      <c r="L26" s="5">
        <v>0.54</v>
      </c>
      <c r="M26" s="5">
        <v>0.56</v>
      </c>
      <c r="N26" s="5">
        <v>0.47</v>
      </c>
      <c r="O26" s="5">
        <v>12</v>
      </c>
      <c r="P26" s="5"/>
      <c r="Q26" s="2">
        <v>4.5</v>
      </c>
      <c r="S26" s="5">
        <f t="shared" si="24"/>
        <v>1.53</v>
      </c>
      <c r="T26" s="5">
        <f t="shared" si="0"/>
        <v>1.935</v>
      </c>
      <c r="U26" s="5">
        <f t="shared" si="1"/>
        <v>2.25</v>
      </c>
      <c r="V26" s="5">
        <f t="shared" si="26"/>
        <v>1.44</v>
      </c>
      <c r="W26" s="5">
        <f t="shared" si="2"/>
        <v>2.34</v>
      </c>
      <c r="X26" s="5">
        <f t="shared" si="3"/>
        <v>2.3850000000000002</v>
      </c>
      <c r="Y26" s="5">
        <f t="shared" si="4"/>
        <v>2.1149999999999998</v>
      </c>
      <c r="Z26" s="5">
        <f t="shared" si="5"/>
        <v>3.06</v>
      </c>
      <c r="AA26" s="5">
        <f t="shared" si="6"/>
        <v>2.655</v>
      </c>
      <c r="AB26" s="5">
        <f t="shared" si="7"/>
        <v>1.89</v>
      </c>
      <c r="AC26" s="5">
        <f t="shared" si="8"/>
        <v>2.43</v>
      </c>
      <c r="AD26" s="5">
        <f t="shared" si="9"/>
        <v>2.5200000000000005</v>
      </c>
      <c r="AE26" s="5">
        <f t="shared" si="10"/>
        <v>2.1149999999999998</v>
      </c>
      <c r="AF26" s="5">
        <f t="shared" si="11"/>
        <v>54</v>
      </c>
      <c r="AH26" s="15">
        <v>0.03963393112526151</v>
      </c>
      <c r="AJ26" s="20">
        <f t="shared" si="25"/>
        <v>0.013475536582588913</v>
      </c>
      <c r="AK26" s="20">
        <f t="shared" si="12"/>
        <v>0.01704259038386245</v>
      </c>
      <c r="AL26" s="20">
        <f t="shared" si="13"/>
        <v>0.019816965562630753</v>
      </c>
      <c r="AM26" s="20">
        <f t="shared" si="27"/>
        <v>0.012682857960083683</v>
      </c>
      <c r="AN26" s="20">
        <f t="shared" si="14"/>
        <v>0.020609644185135983</v>
      </c>
      <c r="AO26" s="20">
        <f t="shared" si="15"/>
        <v>0.0210059834963886</v>
      </c>
      <c r="AP26" s="20">
        <f t="shared" si="16"/>
        <v>0.018627947628872907</v>
      </c>
      <c r="AQ26" s="20">
        <f t="shared" si="17"/>
        <v>0.026951073165177825</v>
      </c>
      <c r="AR26" s="20">
        <f t="shared" si="18"/>
        <v>0.023384019363904288</v>
      </c>
      <c r="AS26" s="20">
        <f t="shared" si="19"/>
        <v>0.016646251072609832</v>
      </c>
      <c r="AT26" s="20">
        <f t="shared" si="20"/>
        <v>0.021402322807641216</v>
      </c>
      <c r="AU26" s="20">
        <f t="shared" si="21"/>
        <v>0.022195001430146445</v>
      </c>
      <c r="AV26" s="20">
        <f t="shared" si="22"/>
        <v>0.018627947628872907</v>
      </c>
      <c r="AW26" s="20">
        <f t="shared" si="23"/>
        <v>0.4756071735031381</v>
      </c>
    </row>
    <row r="27" spans="1:49" ht="15.75">
      <c r="A27" s="4">
        <v>1911</v>
      </c>
      <c r="B27" s="5">
        <v>0.33</v>
      </c>
      <c r="C27" s="5">
        <v>0.42</v>
      </c>
      <c r="D27" s="5">
        <v>0.47</v>
      </c>
      <c r="E27" s="5">
        <v>0.3</v>
      </c>
      <c r="F27" s="5">
        <v>0.52</v>
      </c>
      <c r="G27" s="5">
        <v>0.48</v>
      </c>
      <c r="H27" s="5">
        <v>0.44</v>
      </c>
      <c r="I27" s="5">
        <v>0.65</v>
      </c>
      <c r="J27" s="5">
        <v>0.56</v>
      </c>
      <c r="K27" s="5">
        <v>0.45</v>
      </c>
      <c r="L27" s="5">
        <v>0.47</v>
      </c>
      <c r="M27" s="5">
        <v>0.54</v>
      </c>
      <c r="N27" s="5">
        <v>0.48</v>
      </c>
      <c r="O27" s="5">
        <v>13</v>
      </c>
      <c r="P27" s="5"/>
      <c r="Q27" s="2">
        <v>4.5</v>
      </c>
      <c r="S27" s="5">
        <f t="shared" si="24"/>
        <v>1.485</v>
      </c>
      <c r="T27" s="5">
        <f t="shared" si="0"/>
        <v>1.89</v>
      </c>
      <c r="U27" s="5">
        <f t="shared" si="1"/>
        <v>2.1149999999999998</v>
      </c>
      <c r="V27" s="5">
        <f t="shared" si="26"/>
        <v>1.3499999999999999</v>
      </c>
      <c r="W27" s="5">
        <f t="shared" si="2"/>
        <v>2.34</v>
      </c>
      <c r="X27" s="5">
        <f t="shared" si="3"/>
        <v>2.16</v>
      </c>
      <c r="Y27" s="5">
        <f t="shared" si="4"/>
        <v>1.98</v>
      </c>
      <c r="Z27" s="5">
        <f t="shared" si="5"/>
        <v>2.9250000000000003</v>
      </c>
      <c r="AA27" s="5">
        <f t="shared" si="6"/>
        <v>2.5200000000000005</v>
      </c>
      <c r="AB27" s="5">
        <f t="shared" si="7"/>
        <v>2.025</v>
      </c>
      <c r="AC27" s="5">
        <f t="shared" si="8"/>
        <v>2.1149999999999998</v>
      </c>
      <c r="AD27" s="5">
        <f t="shared" si="9"/>
        <v>2.43</v>
      </c>
      <c r="AE27" s="5">
        <f t="shared" si="10"/>
        <v>2.16</v>
      </c>
      <c r="AF27" s="5">
        <f t="shared" si="11"/>
        <v>58.5</v>
      </c>
      <c r="AH27" s="15">
        <v>0.03959280529643247</v>
      </c>
      <c r="AJ27" s="20">
        <f t="shared" si="25"/>
        <v>0.013065625747822716</v>
      </c>
      <c r="AK27" s="20">
        <f t="shared" si="12"/>
        <v>0.01662897822450164</v>
      </c>
      <c r="AL27" s="20">
        <f t="shared" si="13"/>
        <v>0.01860861848932326</v>
      </c>
      <c r="AM27" s="20">
        <f t="shared" si="27"/>
        <v>0.01187784158892974</v>
      </c>
      <c r="AN27" s="20">
        <f t="shared" si="14"/>
        <v>0.020588258754144887</v>
      </c>
      <c r="AO27" s="20">
        <f t="shared" si="15"/>
        <v>0.019004546542287584</v>
      </c>
      <c r="AP27" s="20">
        <f t="shared" si="16"/>
        <v>0.017420834330430287</v>
      </c>
      <c r="AQ27" s="20">
        <f t="shared" si="17"/>
        <v>0.025735323442681108</v>
      </c>
      <c r="AR27" s="20">
        <f t="shared" si="18"/>
        <v>0.022171970966002187</v>
      </c>
      <c r="AS27" s="20">
        <f t="shared" si="19"/>
        <v>0.01781676238339461</v>
      </c>
      <c r="AT27" s="20">
        <f t="shared" si="20"/>
        <v>0.01860861848932326</v>
      </c>
      <c r="AU27" s="20">
        <f t="shared" si="21"/>
        <v>0.021380114860073535</v>
      </c>
      <c r="AV27" s="20">
        <f t="shared" si="22"/>
        <v>0.019004546542287584</v>
      </c>
      <c r="AW27" s="20">
        <f t="shared" si="23"/>
        <v>0.5147064688536221</v>
      </c>
    </row>
    <row r="28" spans="1:49" ht="15.75">
      <c r="A28" s="4">
        <v>1912</v>
      </c>
      <c r="B28" s="5">
        <v>0.34</v>
      </c>
      <c r="C28" s="5">
        <v>0.43</v>
      </c>
      <c r="D28" s="5">
        <v>0.46</v>
      </c>
      <c r="E28" s="5">
        <v>0.32</v>
      </c>
      <c r="F28" s="5">
        <v>0.42</v>
      </c>
      <c r="G28" s="5">
        <v>0.48</v>
      </c>
      <c r="H28" s="5">
        <v>0.48</v>
      </c>
      <c r="I28" s="5">
        <v>0.64</v>
      </c>
      <c r="J28" s="5">
        <v>0.56</v>
      </c>
      <c r="K28" s="5">
        <v>0.5</v>
      </c>
      <c r="L28" s="5">
        <v>0.58</v>
      </c>
      <c r="M28" s="5">
        <v>0.48</v>
      </c>
      <c r="N28" s="5">
        <v>0.54</v>
      </c>
      <c r="O28" s="5">
        <v>15</v>
      </c>
      <c r="P28" s="5"/>
      <c r="Q28" s="2">
        <v>4.5</v>
      </c>
      <c r="S28" s="5">
        <f t="shared" si="24"/>
        <v>1.53</v>
      </c>
      <c r="T28" s="5">
        <f t="shared" si="0"/>
        <v>1.935</v>
      </c>
      <c r="U28" s="5">
        <f t="shared" si="1"/>
        <v>2.0700000000000003</v>
      </c>
      <c r="V28" s="5">
        <f t="shared" si="26"/>
        <v>1.44</v>
      </c>
      <c r="W28" s="5">
        <f t="shared" si="2"/>
        <v>1.89</v>
      </c>
      <c r="X28" s="5">
        <f t="shared" si="3"/>
        <v>2.16</v>
      </c>
      <c r="Y28" s="5">
        <f t="shared" si="4"/>
        <v>2.16</v>
      </c>
      <c r="Z28" s="5">
        <f t="shared" si="5"/>
        <v>2.88</v>
      </c>
      <c r="AA28" s="5">
        <f t="shared" si="6"/>
        <v>2.5200000000000005</v>
      </c>
      <c r="AB28" s="5">
        <f t="shared" si="7"/>
        <v>2.25</v>
      </c>
      <c r="AC28" s="5">
        <f t="shared" si="8"/>
        <v>2.61</v>
      </c>
      <c r="AD28" s="5">
        <f t="shared" si="9"/>
        <v>2.16</v>
      </c>
      <c r="AE28" s="5">
        <f t="shared" si="10"/>
        <v>2.43</v>
      </c>
      <c r="AF28" s="5">
        <f t="shared" si="11"/>
        <v>67.5</v>
      </c>
      <c r="AH28" s="15">
        <v>0.03962047875445638</v>
      </c>
      <c r="AJ28" s="20">
        <f t="shared" si="25"/>
        <v>0.01347096277651517</v>
      </c>
      <c r="AK28" s="20">
        <f t="shared" si="12"/>
        <v>0.017036805864416242</v>
      </c>
      <c r="AL28" s="20">
        <f t="shared" si="13"/>
        <v>0.018225420227049937</v>
      </c>
      <c r="AM28" s="20">
        <f t="shared" si="27"/>
        <v>0.012678553201426041</v>
      </c>
      <c r="AN28" s="20">
        <f t="shared" si="14"/>
        <v>0.01664060107687168</v>
      </c>
      <c r="AO28" s="20">
        <f t="shared" si="15"/>
        <v>0.01901782980213906</v>
      </c>
      <c r="AP28" s="20">
        <f t="shared" si="16"/>
        <v>0.01901782980213906</v>
      </c>
      <c r="AQ28" s="20">
        <f t="shared" si="17"/>
        <v>0.025357106402852082</v>
      </c>
      <c r="AR28" s="20">
        <f t="shared" si="18"/>
        <v>0.022187468102495576</v>
      </c>
      <c r="AS28" s="20">
        <f t="shared" si="19"/>
        <v>0.01981023937722819</v>
      </c>
      <c r="AT28" s="20">
        <f t="shared" si="20"/>
        <v>0.0229798776775847</v>
      </c>
      <c r="AU28" s="20">
        <f t="shared" si="21"/>
        <v>0.01901782980213906</v>
      </c>
      <c r="AV28" s="20">
        <f t="shared" si="22"/>
        <v>0.021395058527406446</v>
      </c>
      <c r="AW28" s="20">
        <f t="shared" si="23"/>
        <v>0.5943071813168457</v>
      </c>
    </row>
    <row r="29" spans="1:49" ht="15.75">
      <c r="A29" s="4">
        <v>1913</v>
      </c>
      <c r="B29" s="5">
        <v>0.35</v>
      </c>
      <c r="C29" s="5">
        <v>0.44</v>
      </c>
      <c r="D29" s="5">
        <v>0.46</v>
      </c>
      <c r="E29" s="5">
        <v>0.31</v>
      </c>
      <c r="F29" s="5">
        <v>0.47</v>
      </c>
      <c r="G29" s="5">
        <v>0.45</v>
      </c>
      <c r="H29" s="5">
        <v>0.48</v>
      </c>
      <c r="I29" s="5">
        <v>0.64</v>
      </c>
      <c r="J29" s="5">
        <v>0.56</v>
      </c>
      <c r="K29" s="5">
        <v>0.46</v>
      </c>
      <c r="L29" s="5">
        <v>0.52</v>
      </c>
      <c r="M29" s="5">
        <v>0.5</v>
      </c>
      <c r="N29" s="5">
        <v>0.54</v>
      </c>
      <c r="O29" s="5">
        <v>12</v>
      </c>
      <c r="P29" s="5"/>
      <c r="Q29" s="2">
        <v>4.5</v>
      </c>
      <c r="S29" s="5">
        <f t="shared" si="24"/>
        <v>1.575</v>
      </c>
      <c r="T29" s="5">
        <f t="shared" si="0"/>
        <v>1.98</v>
      </c>
      <c r="U29" s="5">
        <f t="shared" si="1"/>
        <v>2.0700000000000003</v>
      </c>
      <c r="V29" s="5">
        <f t="shared" si="26"/>
        <v>1.395</v>
      </c>
      <c r="W29" s="5">
        <f t="shared" si="2"/>
        <v>2.1149999999999998</v>
      </c>
      <c r="X29" s="5">
        <f t="shared" si="3"/>
        <v>2.025</v>
      </c>
      <c r="Y29" s="5">
        <f t="shared" si="4"/>
        <v>2.16</v>
      </c>
      <c r="Z29" s="5">
        <f t="shared" si="5"/>
        <v>2.88</v>
      </c>
      <c r="AA29" s="5">
        <f t="shared" si="6"/>
        <v>2.5200000000000005</v>
      </c>
      <c r="AB29" s="5">
        <f t="shared" si="7"/>
        <v>2.0700000000000003</v>
      </c>
      <c r="AC29" s="5">
        <f t="shared" si="8"/>
        <v>2.34</v>
      </c>
      <c r="AD29" s="5">
        <f t="shared" si="9"/>
        <v>2.25</v>
      </c>
      <c r="AE29" s="5">
        <f t="shared" si="10"/>
        <v>2.43</v>
      </c>
      <c r="AF29" s="5">
        <f t="shared" si="11"/>
        <v>54</v>
      </c>
      <c r="AH29" s="15">
        <v>0.03961008931852541</v>
      </c>
      <c r="AJ29" s="20">
        <f t="shared" si="25"/>
        <v>0.013863531261483892</v>
      </c>
      <c r="AK29" s="20">
        <f t="shared" si="12"/>
        <v>0.01742843930015118</v>
      </c>
      <c r="AL29" s="20">
        <f t="shared" si="13"/>
        <v>0.01822064108652169</v>
      </c>
      <c r="AM29" s="20">
        <f t="shared" si="27"/>
        <v>0.012279127688742876</v>
      </c>
      <c r="AN29" s="20">
        <f t="shared" si="14"/>
        <v>0.01861674197970694</v>
      </c>
      <c r="AO29" s="20">
        <f t="shared" si="15"/>
        <v>0.017824540193336433</v>
      </c>
      <c r="AP29" s="20">
        <f t="shared" si="16"/>
        <v>0.019012842872892195</v>
      </c>
      <c r="AQ29" s="20">
        <f t="shared" si="17"/>
        <v>0.025350457163856262</v>
      </c>
      <c r="AR29" s="20">
        <f t="shared" si="18"/>
        <v>0.02218165001837423</v>
      </c>
      <c r="AS29" s="20">
        <f t="shared" si="19"/>
        <v>0.01822064108652169</v>
      </c>
      <c r="AT29" s="20">
        <f t="shared" si="20"/>
        <v>0.020597246445633214</v>
      </c>
      <c r="AU29" s="20">
        <f t="shared" si="21"/>
        <v>0.019805044659262704</v>
      </c>
      <c r="AV29" s="20">
        <f t="shared" si="22"/>
        <v>0.021389448232003724</v>
      </c>
      <c r="AW29" s="20">
        <f t="shared" si="23"/>
        <v>0.4753210718223049</v>
      </c>
    </row>
    <row r="30" spans="1:49" ht="15.75">
      <c r="A30" s="4">
        <v>1914</v>
      </c>
      <c r="B30" s="5">
        <v>0.35</v>
      </c>
      <c r="C30" s="5">
        <v>0.47</v>
      </c>
      <c r="D30" s="5">
        <v>0.54</v>
      </c>
      <c r="E30" s="5">
        <v>0.35</v>
      </c>
      <c r="F30" s="5">
        <v>0.56</v>
      </c>
      <c r="G30" s="5">
        <v>0.57</v>
      </c>
      <c r="H30" s="5">
        <v>0.55</v>
      </c>
      <c r="I30" s="5">
        <v>0.71</v>
      </c>
      <c r="J30" s="5">
        <v>0.54</v>
      </c>
      <c r="K30" s="5">
        <v>0.51</v>
      </c>
      <c r="L30" s="5">
        <v>0.52</v>
      </c>
      <c r="M30" s="5">
        <v>0.52</v>
      </c>
      <c r="N30" s="5">
        <v>0.6</v>
      </c>
      <c r="O30" s="5">
        <v>19</v>
      </c>
      <c r="P30" s="5"/>
      <c r="Q30" s="2">
        <v>4.5</v>
      </c>
      <c r="S30" s="5">
        <f t="shared" si="24"/>
        <v>1.575</v>
      </c>
      <c r="T30" s="5">
        <f t="shared" si="0"/>
        <v>2.1149999999999998</v>
      </c>
      <c r="U30" s="5">
        <f t="shared" si="1"/>
        <v>2.43</v>
      </c>
      <c r="V30" s="5">
        <f t="shared" si="26"/>
        <v>1.575</v>
      </c>
      <c r="W30" s="5">
        <f t="shared" si="2"/>
        <v>2.5200000000000005</v>
      </c>
      <c r="X30" s="5">
        <f t="shared" si="3"/>
        <v>2.565</v>
      </c>
      <c r="Y30" s="5">
        <f t="shared" si="4"/>
        <v>2.475</v>
      </c>
      <c r="Z30" s="5">
        <f t="shared" si="5"/>
        <v>3.195</v>
      </c>
      <c r="AA30" s="5">
        <f t="shared" si="6"/>
        <v>2.43</v>
      </c>
      <c r="AB30" s="5">
        <f t="shared" si="7"/>
        <v>2.295</v>
      </c>
      <c r="AC30" s="5">
        <f t="shared" si="8"/>
        <v>2.34</v>
      </c>
      <c r="AD30" s="5">
        <f t="shared" si="9"/>
        <v>2.34</v>
      </c>
      <c r="AE30" s="5">
        <f t="shared" si="10"/>
        <v>2.6999999999999997</v>
      </c>
      <c r="AF30" s="5">
        <f t="shared" si="11"/>
        <v>85.5</v>
      </c>
      <c r="AH30" s="15">
        <v>0.03970941321229644</v>
      </c>
      <c r="AJ30" s="20">
        <f t="shared" si="25"/>
        <v>0.013898294624303755</v>
      </c>
      <c r="AK30" s="20">
        <f t="shared" si="12"/>
        <v>0.018663424209779327</v>
      </c>
      <c r="AL30" s="20">
        <f t="shared" si="13"/>
        <v>0.021443083134640082</v>
      </c>
      <c r="AM30" s="20">
        <f t="shared" si="27"/>
        <v>0.013898294624303755</v>
      </c>
      <c r="AN30" s="20">
        <f t="shared" si="14"/>
        <v>0.02223727139888601</v>
      </c>
      <c r="AO30" s="20">
        <f t="shared" si="15"/>
        <v>0.02263436553100897</v>
      </c>
      <c r="AP30" s="20">
        <f t="shared" si="16"/>
        <v>0.021840177266763044</v>
      </c>
      <c r="AQ30" s="20">
        <f t="shared" si="17"/>
        <v>0.028193683380730472</v>
      </c>
      <c r="AR30" s="20">
        <f t="shared" si="18"/>
        <v>0.021443083134640082</v>
      </c>
      <c r="AS30" s="20">
        <f t="shared" si="19"/>
        <v>0.020251800738271188</v>
      </c>
      <c r="AT30" s="20">
        <f t="shared" si="20"/>
        <v>0.02064889487039415</v>
      </c>
      <c r="AU30" s="20">
        <f t="shared" si="21"/>
        <v>0.02064889487039415</v>
      </c>
      <c r="AV30" s="20">
        <f t="shared" si="22"/>
        <v>0.023825647927377864</v>
      </c>
      <c r="AW30" s="20">
        <f t="shared" si="23"/>
        <v>0.7544788510336324</v>
      </c>
    </row>
    <row r="31" spans="1:49" ht="15.75">
      <c r="A31" s="4">
        <v>1915</v>
      </c>
      <c r="B31" s="5">
        <v>0.46</v>
      </c>
      <c r="C31" s="5">
        <v>0.58</v>
      </c>
      <c r="D31" s="5">
        <v>0.72</v>
      </c>
      <c r="E31" s="5">
        <v>0.46</v>
      </c>
      <c r="F31" s="5">
        <v>0.8</v>
      </c>
      <c r="G31" s="5">
        <v>0.81</v>
      </c>
      <c r="H31" s="5">
        <v>0.84</v>
      </c>
      <c r="I31" s="5">
        <v>0.91</v>
      </c>
      <c r="J31" s="5">
        <v>1</v>
      </c>
      <c r="K31" s="5">
        <v>0.88</v>
      </c>
      <c r="L31" s="5">
        <v>0.98</v>
      </c>
      <c r="M31" s="5">
        <v>0.56</v>
      </c>
      <c r="N31" s="5">
        <v>0.68</v>
      </c>
      <c r="O31" s="5">
        <v>17</v>
      </c>
      <c r="P31" s="5"/>
      <c r="Q31" s="2">
        <v>4.5</v>
      </c>
      <c r="S31" s="5">
        <f t="shared" si="24"/>
        <v>2.0700000000000003</v>
      </c>
      <c r="T31" s="5">
        <f t="shared" si="0"/>
        <v>2.61</v>
      </c>
      <c r="U31" s="5">
        <f t="shared" si="1"/>
        <v>3.2399999999999998</v>
      </c>
      <c r="V31" s="5">
        <f t="shared" si="26"/>
        <v>2.0700000000000003</v>
      </c>
      <c r="W31" s="5">
        <f t="shared" si="2"/>
        <v>3.6</v>
      </c>
      <c r="X31" s="5">
        <f t="shared" si="3"/>
        <v>3.6450000000000005</v>
      </c>
      <c r="Y31" s="5">
        <f t="shared" si="4"/>
        <v>3.78</v>
      </c>
      <c r="Z31" s="5">
        <f t="shared" si="5"/>
        <v>4.095</v>
      </c>
      <c r="AA31" s="5">
        <f t="shared" si="6"/>
        <v>4.5</v>
      </c>
      <c r="AB31" s="5">
        <f t="shared" si="7"/>
        <v>3.96</v>
      </c>
      <c r="AC31" s="5">
        <f t="shared" si="8"/>
        <v>4.41</v>
      </c>
      <c r="AD31" s="5">
        <f t="shared" si="9"/>
        <v>2.5200000000000005</v>
      </c>
      <c r="AE31" s="5">
        <f t="shared" si="10"/>
        <v>3.06</v>
      </c>
      <c r="AF31" s="5">
        <f t="shared" si="11"/>
        <v>76.5</v>
      </c>
      <c r="AH31" s="15">
        <v>0.03945953331310891</v>
      </c>
      <c r="AJ31" s="20">
        <f t="shared" si="25"/>
        <v>0.0181513853240301</v>
      </c>
      <c r="AK31" s="20">
        <f t="shared" si="12"/>
        <v>0.022886529321603167</v>
      </c>
      <c r="AL31" s="20">
        <f t="shared" si="13"/>
        <v>0.028410863985438416</v>
      </c>
      <c r="AM31" s="20">
        <f t="shared" si="27"/>
        <v>0.0181513853240301</v>
      </c>
      <c r="AN31" s="20">
        <f t="shared" si="14"/>
        <v>0.03156762665048713</v>
      </c>
      <c r="AO31" s="20">
        <f t="shared" si="15"/>
        <v>0.03196222198361822</v>
      </c>
      <c r="AP31" s="20">
        <f t="shared" si="16"/>
        <v>0.03314600798301148</v>
      </c>
      <c r="AQ31" s="20">
        <f t="shared" si="17"/>
        <v>0.03590817531492911</v>
      </c>
      <c r="AR31" s="20">
        <f t="shared" si="18"/>
        <v>0.03945953331310891</v>
      </c>
      <c r="AS31" s="20">
        <f t="shared" si="19"/>
        <v>0.03472438931553584</v>
      </c>
      <c r="AT31" s="20">
        <f t="shared" si="20"/>
        <v>0.03867034264684673</v>
      </c>
      <c r="AU31" s="20">
        <f t="shared" si="21"/>
        <v>0.022097338655340994</v>
      </c>
      <c r="AV31" s="20">
        <f t="shared" si="22"/>
        <v>0.02683248265291406</v>
      </c>
      <c r="AW31" s="20">
        <f t="shared" si="23"/>
        <v>0.6708120663228515</v>
      </c>
    </row>
    <row r="32" spans="1:49" ht="15.75">
      <c r="A32" s="4">
        <v>1916</v>
      </c>
      <c r="B32" s="5">
        <v>0.52</v>
      </c>
      <c r="C32" s="5">
        <v>0.64</v>
      </c>
      <c r="D32" s="5">
        <v>0.54</v>
      </c>
      <c r="E32" s="5">
        <v>0.54</v>
      </c>
      <c r="F32" s="5">
        <v>1</v>
      </c>
      <c r="G32" s="5">
        <v>1.01</v>
      </c>
      <c r="H32" s="5">
        <v>1.04</v>
      </c>
      <c r="I32" s="5">
        <v>0.98</v>
      </c>
      <c r="J32" s="5">
        <v>1</v>
      </c>
      <c r="K32" s="5">
        <v>0.88</v>
      </c>
      <c r="L32" s="5">
        <v>0.8</v>
      </c>
      <c r="M32" s="5">
        <v>0.71</v>
      </c>
      <c r="N32" s="5">
        <v>0.78</v>
      </c>
      <c r="O32" s="5">
        <v>23</v>
      </c>
      <c r="P32" s="5"/>
      <c r="Q32" s="2">
        <v>4.5</v>
      </c>
      <c r="S32" s="5">
        <f t="shared" si="24"/>
        <v>2.34</v>
      </c>
      <c r="T32" s="5">
        <f t="shared" si="0"/>
        <v>2.88</v>
      </c>
      <c r="U32" s="5">
        <f t="shared" si="1"/>
        <v>2.43</v>
      </c>
      <c r="V32" s="5">
        <f t="shared" si="26"/>
        <v>2.43</v>
      </c>
      <c r="W32" s="5">
        <f t="shared" si="2"/>
        <v>4.5</v>
      </c>
      <c r="X32" s="5">
        <f t="shared" si="3"/>
        <v>4.545</v>
      </c>
      <c r="Y32" s="5">
        <f t="shared" si="4"/>
        <v>4.68</v>
      </c>
      <c r="Z32" s="5">
        <f t="shared" si="5"/>
        <v>4.41</v>
      </c>
      <c r="AA32" s="5">
        <f t="shared" si="6"/>
        <v>4.5</v>
      </c>
      <c r="AB32" s="5">
        <f t="shared" si="7"/>
        <v>3.96</v>
      </c>
      <c r="AC32" s="5">
        <f t="shared" si="8"/>
        <v>3.6</v>
      </c>
      <c r="AD32" s="5">
        <f t="shared" si="9"/>
        <v>3.195</v>
      </c>
      <c r="AE32" s="5">
        <f t="shared" si="10"/>
        <v>3.5100000000000002</v>
      </c>
      <c r="AF32" s="5">
        <f t="shared" si="11"/>
        <v>103.5</v>
      </c>
      <c r="AH32" s="15">
        <v>0.04019387325421839</v>
      </c>
      <c r="AJ32" s="20">
        <f t="shared" si="25"/>
        <v>0.020900814092193562</v>
      </c>
      <c r="AK32" s="20">
        <f t="shared" si="12"/>
        <v>0.02572407888269977</v>
      </c>
      <c r="AL32" s="20">
        <f t="shared" si="13"/>
        <v>0.02170469155727793</v>
      </c>
      <c r="AM32" s="20">
        <f t="shared" si="27"/>
        <v>0.02170469155727793</v>
      </c>
      <c r="AN32" s="20">
        <f t="shared" si="14"/>
        <v>0.04019387325421839</v>
      </c>
      <c r="AO32" s="20">
        <f t="shared" si="15"/>
        <v>0.04059581198676057</v>
      </c>
      <c r="AP32" s="20">
        <f t="shared" si="16"/>
        <v>0.041801628184387124</v>
      </c>
      <c r="AQ32" s="20">
        <f t="shared" si="17"/>
        <v>0.03938999578913402</v>
      </c>
      <c r="AR32" s="20">
        <f t="shared" si="18"/>
        <v>0.04019387325421839</v>
      </c>
      <c r="AS32" s="20">
        <f t="shared" si="19"/>
        <v>0.035370608463712185</v>
      </c>
      <c r="AT32" s="20">
        <f t="shared" si="20"/>
        <v>0.03215509860337471</v>
      </c>
      <c r="AU32" s="20">
        <f t="shared" si="21"/>
        <v>0.028537650010495054</v>
      </c>
      <c r="AV32" s="20">
        <f t="shared" si="22"/>
        <v>0.03135122113829034</v>
      </c>
      <c r="AW32" s="20">
        <f t="shared" si="23"/>
        <v>0.9244590848470229</v>
      </c>
    </row>
    <row r="33" spans="1:49" ht="15.75">
      <c r="A33" s="4">
        <v>1917</v>
      </c>
      <c r="B33" s="5">
        <v>0.65</v>
      </c>
      <c r="C33" s="5">
        <v>0.8</v>
      </c>
      <c r="D33" s="5">
        <v>0.79</v>
      </c>
      <c r="E33" s="5">
        <v>0.69</v>
      </c>
      <c r="F33" s="5">
        <v>1.13</v>
      </c>
      <c r="G33" s="5">
        <v>1.26</v>
      </c>
      <c r="H33" s="5">
        <v>1.25</v>
      </c>
      <c r="I33" s="5">
        <v>1.22</v>
      </c>
      <c r="J33" s="5">
        <v>1.18</v>
      </c>
      <c r="K33" s="5">
        <v>1.23</v>
      </c>
      <c r="L33" s="5">
        <v>0.8</v>
      </c>
      <c r="M33" s="5">
        <v>0.9</v>
      </c>
      <c r="N33" s="5">
        <v>0.9</v>
      </c>
      <c r="O33" s="5">
        <v>20</v>
      </c>
      <c r="P33" s="5"/>
      <c r="Q33" s="2">
        <v>4.5</v>
      </c>
      <c r="S33" s="5">
        <f t="shared" si="24"/>
        <v>2.9250000000000003</v>
      </c>
      <c r="T33" s="5">
        <f t="shared" si="0"/>
        <v>3.6</v>
      </c>
      <c r="U33" s="5">
        <f t="shared" si="1"/>
        <v>3.555</v>
      </c>
      <c r="V33" s="5">
        <f t="shared" si="26"/>
        <v>3.1049999999999995</v>
      </c>
      <c r="W33" s="5">
        <f t="shared" si="2"/>
        <v>5.084999999999999</v>
      </c>
      <c r="X33" s="5">
        <f t="shared" si="3"/>
        <v>5.67</v>
      </c>
      <c r="Y33" s="5">
        <f t="shared" si="4"/>
        <v>5.625</v>
      </c>
      <c r="Z33" s="5">
        <f t="shared" si="5"/>
        <v>5.49</v>
      </c>
      <c r="AA33" s="5">
        <f t="shared" si="6"/>
        <v>5.31</v>
      </c>
      <c r="AB33" s="5">
        <f t="shared" si="7"/>
        <v>5.535</v>
      </c>
      <c r="AC33" s="5">
        <f t="shared" si="8"/>
        <v>3.6</v>
      </c>
      <c r="AD33" s="5">
        <f t="shared" si="9"/>
        <v>4.05</v>
      </c>
      <c r="AE33" s="5">
        <f t="shared" si="10"/>
        <v>4.05</v>
      </c>
      <c r="AF33" s="5">
        <f t="shared" si="11"/>
        <v>90</v>
      </c>
      <c r="AH33" s="15">
        <v>0.04401784213697188</v>
      </c>
      <c r="AJ33" s="20">
        <f t="shared" si="25"/>
        <v>0.028611597389031723</v>
      </c>
      <c r="AK33" s="20">
        <f t="shared" si="12"/>
        <v>0.035214273709577505</v>
      </c>
      <c r="AL33" s="20">
        <f t="shared" si="13"/>
        <v>0.03477409528820779</v>
      </c>
      <c r="AM33" s="20">
        <f t="shared" si="27"/>
        <v>0.030372311074510595</v>
      </c>
      <c r="AN33" s="20">
        <f t="shared" si="14"/>
        <v>0.04974016161477822</v>
      </c>
      <c r="AO33" s="20">
        <f t="shared" si="15"/>
        <v>0.055462481092584566</v>
      </c>
      <c r="AP33" s="20">
        <f t="shared" si="16"/>
        <v>0.05502230267121485</v>
      </c>
      <c r="AQ33" s="20">
        <f t="shared" si="17"/>
        <v>0.053701767407105694</v>
      </c>
      <c r="AR33" s="20">
        <f t="shared" si="18"/>
        <v>0.051941053721626815</v>
      </c>
      <c r="AS33" s="20">
        <f t="shared" si="19"/>
        <v>0.05414194582847541</v>
      </c>
      <c r="AT33" s="20">
        <f t="shared" si="20"/>
        <v>0.035214273709577505</v>
      </c>
      <c r="AU33" s="20">
        <f t="shared" si="21"/>
        <v>0.039616057923274696</v>
      </c>
      <c r="AV33" s="20">
        <f t="shared" si="22"/>
        <v>0.039616057923274696</v>
      </c>
      <c r="AW33" s="20">
        <f t="shared" si="23"/>
        <v>0.8803568427394376</v>
      </c>
    </row>
    <row r="34" spans="1:49" ht="15.75">
      <c r="A34" s="4">
        <v>1918</v>
      </c>
      <c r="B34" s="5">
        <v>0.72</v>
      </c>
      <c r="C34" s="5">
        <v>0.84</v>
      </c>
      <c r="D34" s="5">
        <v>0.98</v>
      </c>
      <c r="E34" s="5">
        <v>0.8</v>
      </c>
      <c r="F34" s="5">
        <v>1.29</v>
      </c>
      <c r="G34" s="5">
        <v>1.41</v>
      </c>
      <c r="H34" s="5">
        <v>1.41</v>
      </c>
      <c r="I34" s="5">
        <v>1.37</v>
      </c>
      <c r="J34" s="5">
        <v>2.35</v>
      </c>
      <c r="K34" s="5">
        <v>3.28</v>
      </c>
      <c r="L34" s="5">
        <v>1.5</v>
      </c>
      <c r="M34" s="5">
        <v>1.05</v>
      </c>
      <c r="N34" s="5">
        <v>1.05</v>
      </c>
      <c r="O34" s="5">
        <v>49</v>
      </c>
      <c r="P34" s="5"/>
      <c r="Q34" s="2">
        <v>4.5</v>
      </c>
      <c r="S34" s="5">
        <f t="shared" si="24"/>
        <v>3.2399999999999998</v>
      </c>
      <c r="T34" s="5">
        <f t="shared" si="0"/>
        <v>3.78</v>
      </c>
      <c r="U34" s="5">
        <f t="shared" si="1"/>
        <v>4.41</v>
      </c>
      <c r="V34" s="5">
        <f t="shared" si="26"/>
        <v>3.6</v>
      </c>
      <c r="W34" s="5">
        <f t="shared" si="2"/>
        <v>5.805</v>
      </c>
      <c r="X34" s="5">
        <f t="shared" si="3"/>
        <v>6.345</v>
      </c>
      <c r="Y34" s="5">
        <f t="shared" si="4"/>
        <v>6.345</v>
      </c>
      <c r="Z34" s="5">
        <f t="shared" si="5"/>
        <v>6.165000000000001</v>
      </c>
      <c r="AA34" s="5">
        <f t="shared" si="6"/>
        <v>10.575000000000001</v>
      </c>
      <c r="AB34" s="5">
        <f t="shared" si="7"/>
        <v>14.76</v>
      </c>
      <c r="AC34" s="5">
        <f t="shared" si="8"/>
        <v>6.75</v>
      </c>
      <c r="AD34" s="5">
        <f t="shared" si="9"/>
        <v>4.7250000000000005</v>
      </c>
      <c r="AE34" s="5">
        <f t="shared" si="10"/>
        <v>4.7250000000000005</v>
      </c>
      <c r="AF34" s="5">
        <f t="shared" si="11"/>
        <v>220.5</v>
      </c>
      <c r="AH34" s="15">
        <v>0.04792172086729137</v>
      </c>
      <c r="AJ34" s="20">
        <f t="shared" si="25"/>
        <v>0.034503639024449785</v>
      </c>
      <c r="AK34" s="20">
        <f t="shared" si="12"/>
        <v>0.04025424552852475</v>
      </c>
      <c r="AL34" s="20">
        <f t="shared" si="13"/>
        <v>0.046963286449945546</v>
      </c>
      <c r="AM34" s="20">
        <f t="shared" si="27"/>
        <v>0.0383373766938331</v>
      </c>
      <c r="AN34" s="20">
        <f t="shared" si="14"/>
        <v>0.061819019918805874</v>
      </c>
      <c r="AO34" s="20">
        <f t="shared" si="15"/>
        <v>0.06756962642288084</v>
      </c>
      <c r="AP34" s="20">
        <f t="shared" si="16"/>
        <v>0.06756962642288084</v>
      </c>
      <c r="AQ34" s="20">
        <f t="shared" si="17"/>
        <v>0.06565275758818918</v>
      </c>
      <c r="AR34" s="20">
        <f t="shared" si="18"/>
        <v>0.11261604403813473</v>
      </c>
      <c r="AS34" s="20">
        <f t="shared" si="19"/>
        <v>0.15718324444471568</v>
      </c>
      <c r="AT34" s="20">
        <f t="shared" si="20"/>
        <v>0.07188258130093705</v>
      </c>
      <c r="AU34" s="20">
        <f t="shared" si="21"/>
        <v>0.05031780691065594</v>
      </c>
      <c r="AV34" s="20">
        <f t="shared" si="22"/>
        <v>0.05031780691065594</v>
      </c>
      <c r="AW34" s="20">
        <f t="shared" si="23"/>
        <v>2.348164322497277</v>
      </c>
    </row>
    <row r="35" spans="1:49" ht="15.75">
      <c r="A35" s="4">
        <v>1919</v>
      </c>
      <c r="B35" s="5">
        <v>0.73</v>
      </c>
      <c r="C35" s="5">
        <v>0.85</v>
      </c>
      <c r="D35" s="5">
        <v>1.04</v>
      </c>
      <c r="E35" s="5">
        <v>0.89</v>
      </c>
      <c r="F35" s="5">
        <v>1.23</v>
      </c>
      <c r="G35" s="5">
        <v>1.39</v>
      </c>
      <c r="H35" s="5">
        <v>1.39</v>
      </c>
      <c r="I35" s="5">
        <v>1.41</v>
      </c>
      <c r="J35" s="5">
        <v>2</v>
      </c>
      <c r="K35" s="5">
        <v>2.07</v>
      </c>
      <c r="L35" s="5">
        <v>1.8</v>
      </c>
      <c r="M35" s="5">
        <v>1.06</v>
      </c>
      <c r="N35" s="5">
        <v>1.06</v>
      </c>
      <c r="O35" s="5">
        <v>26</v>
      </c>
      <c r="P35" s="5"/>
      <c r="Q35" s="2">
        <v>4.5</v>
      </c>
      <c r="S35" s="5">
        <f t="shared" si="24"/>
        <v>3.285</v>
      </c>
      <c r="T35" s="5">
        <f t="shared" si="0"/>
        <v>3.8249999999999997</v>
      </c>
      <c r="U35" s="5">
        <f t="shared" si="1"/>
        <v>4.68</v>
      </c>
      <c r="V35" s="5">
        <f t="shared" si="26"/>
        <v>4.005</v>
      </c>
      <c r="W35" s="5">
        <f t="shared" si="2"/>
        <v>5.535</v>
      </c>
      <c r="X35" s="5">
        <f t="shared" si="3"/>
        <v>6.255</v>
      </c>
      <c r="Y35" s="5">
        <f t="shared" si="4"/>
        <v>6.255</v>
      </c>
      <c r="Z35" s="5">
        <f t="shared" si="5"/>
        <v>6.345</v>
      </c>
      <c r="AA35" s="5">
        <f t="shared" si="6"/>
        <v>9</v>
      </c>
      <c r="AB35" s="5">
        <f t="shared" si="7"/>
        <v>9.315</v>
      </c>
      <c r="AC35" s="5">
        <f t="shared" si="8"/>
        <v>8.1</v>
      </c>
      <c r="AD35" s="5">
        <f t="shared" si="9"/>
        <v>4.7700000000000005</v>
      </c>
      <c r="AE35" s="5">
        <f t="shared" si="10"/>
        <v>4.7700000000000005</v>
      </c>
      <c r="AF35" s="5">
        <f t="shared" si="11"/>
        <v>117</v>
      </c>
      <c r="AH35" s="15">
        <v>0.042889742430840684</v>
      </c>
      <c r="AJ35" s="20">
        <f t="shared" si="25"/>
        <v>0.0313095119745137</v>
      </c>
      <c r="AK35" s="20">
        <f t="shared" si="12"/>
        <v>0.03645628106621458</v>
      </c>
      <c r="AL35" s="20">
        <f t="shared" si="13"/>
        <v>0.04460533212807431</v>
      </c>
      <c r="AM35" s="20">
        <f t="shared" si="27"/>
        <v>0.03817187076344821</v>
      </c>
      <c r="AN35" s="20">
        <f t="shared" si="14"/>
        <v>0.05275438318993404</v>
      </c>
      <c r="AO35" s="20">
        <f t="shared" si="15"/>
        <v>0.05961674197886855</v>
      </c>
      <c r="AP35" s="20">
        <f t="shared" si="16"/>
        <v>0.05961674197886855</v>
      </c>
      <c r="AQ35" s="20">
        <f t="shared" si="17"/>
        <v>0.06047453682748536</v>
      </c>
      <c r="AR35" s="20">
        <f t="shared" si="18"/>
        <v>0.08577948486168137</v>
      </c>
      <c r="AS35" s="20">
        <f t="shared" si="19"/>
        <v>0.0887817668318402</v>
      </c>
      <c r="AT35" s="20">
        <f t="shared" si="20"/>
        <v>0.07720153637551323</v>
      </c>
      <c r="AU35" s="20">
        <f t="shared" si="21"/>
        <v>0.04546312697669113</v>
      </c>
      <c r="AV35" s="20">
        <f t="shared" si="22"/>
        <v>0.04546312697669113</v>
      </c>
      <c r="AW35" s="20">
        <f t="shared" si="23"/>
        <v>1.1151333032018578</v>
      </c>
    </row>
    <row r="36" spans="1:49" ht="15.75">
      <c r="A36" s="4">
        <v>1920</v>
      </c>
      <c r="B36" s="5">
        <v>0.73</v>
      </c>
      <c r="C36" s="5">
        <v>0.85</v>
      </c>
      <c r="D36" s="5">
        <v>1.28</v>
      </c>
      <c r="E36" s="5">
        <v>0.7</v>
      </c>
      <c r="F36" s="5">
        <v>1.15</v>
      </c>
      <c r="G36" s="5">
        <v>1.1</v>
      </c>
      <c r="H36" s="5">
        <v>1.3</v>
      </c>
      <c r="I36" s="5">
        <v>1.5</v>
      </c>
      <c r="J36" s="5">
        <v>1.53</v>
      </c>
      <c r="K36" s="5">
        <v>1.2</v>
      </c>
      <c r="L36" s="5">
        <v>1.2</v>
      </c>
      <c r="M36" s="5">
        <v>1.15</v>
      </c>
      <c r="N36" s="5">
        <v>1.58</v>
      </c>
      <c r="O36" s="5">
        <v>26</v>
      </c>
      <c r="P36" s="5"/>
      <c r="Q36" s="2">
        <v>4.5</v>
      </c>
      <c r="S36" s="5">
        <f t="shared" si="24"/>
        <v>3.285</v>
      </c>
      <c r="T36" s="5">
        <f t="shared" si="0"/>
        <v>3.8249999999999997</v>
      </c>
      <c r="U36" s="5">
        <f t="shared" si="1"/>
        <v>5.76</v>
      </c>
      <c r="V36" s="5">
        <f t="shared" si="26"/>
        <v>3.15</v>
      </c>
      <c r="W36" s="5">
        <f t="shared" si="2"/>
        <v>5.175</v>
      </c>
      <c r="X36" s="5">
        <f t="shared" si="3"/>
        <v>4.95</v>
      </c>
      <c r="Y36" s="5">
        <f t="shared" si="4"/>
        <v>5.8500000000000005</v>
      </c>
      <c r="Z36" s="5">
        <f t="shared" si="5"/>
        <v>6.75</v>
      </c>
      <c r="AA36" s="5">
        <f t="shared" si="6"/>
        <v>6.885</v>
      </c>
      <c r="AB36" s="5">
        <f t="shared" si="7"/>
        <v>5.3999999999999995</v>
      </c>
      <c r="AC36" s="5">
        <f t="shared" si="8"/>
        <v>5.3999999999999995</v>
      </c>
      <c r="AD36" s="5">
        <f t="shared" si="9"/>
        <v>5.175</v>
      </c>
      <c r="AE36" s="5">
        <f t="shared" si="10"/>
        <v>7.11</v>
      </c>
      <c r="AF36" s="5">
        <f t="shared" si="11"/>
        <v>117</v>
      </c>
      <c r="AH36" s="15">
        <v>0.046132641908545755</v>
      </c>
      <c r="AJ36" s="20">
        <f t="shared" si="25"/>
        <v>0.0336768285932384</v>
      </c>
      <c r="AK36" s="20">
        <f t="shared" si="12"/>
        <v>0.03921274562226389</v>
      </c>
      <c r="AL36" s="20">
        <f t="shared" si="13"/>
        <v>0.059049781642938566</v>
      </c>
      <c r="AM36" s="20">
        <f t="shared" si="27"/>
        <v>0.032292849335982025</v>
      </c>
      <c r="AN36" s="20">
        <f t="shared" si="14"/>
        <v>0.053052538194827616</v>
      </c>
      <c r="AO36" s="20">
        <f t="shared" si="15"/>
        <v>0.050745906099400336</v>
      </c>
      <c r="AP36" s="20">
        <f t="shared" si="16"/>
        <v>0.059972434481109484</v>
      </c>
      <c r="AQ36" s="20">
        <f t="shared" si="17"/>
        <v>0.06919896286281862</v>
      </c>
      <c r="AR36" s="20">
        <f t="shared" si="18"/>
        <v>0.070582942120075</v>
      </c>
      <c r="AS36" s="20">
        <f t="shared" si="19"/>
        <v>0.0553591702902549</v>
      </c>
      <c r="AT36" s="20">
        <f t="shared" si="20"/>
        <v>0.0553591702902549</v>
      </c>
      <c r="AU36" s="20">
        <f t="shared" si="21"/>
        <v>0.053052538194827616</v>
      </c>
      <c r="AV36" s="20">
        <f t="shared" si="22"/>
        <v>0.0728895742155023</v>
      </c>
      <c r="AW36" s="20">
        <f t="shared" si="23"/>
        <v>1.1994486896221896</v>
      </c>
    </row>
    <row r="37" spans="1:49" ht="15.75">
      <c r="A37" s="4">
        <v>1921</v>
      </c>
      <c r="B37" s="5">
        <v>0.68</v>
      </c>
      <c r="C37" s="5">
        <v>0.77</v>
      </c>
      <c r="D37" s="5">
        <v>1.04</v>
      </c>
      <c r="E37" s="5">
        <v>0.61</v>
      </c>
      <c r="F37" s="5">
        <v>0.95</v>
      </c>
      <c r="G37" s="5">
        <v>0.9</v>
      </c>
      <c r="H37" s="5">
        <v>0.93</v>
      </c>
      <c r="I37" s="5">
        <v>1.35</v>
      </c>
      <c r="J37" s="5">
        <v>0.95</v>
      </c>
      <c r="K37" s="5">
        <v>0.65</v>
      </c>
      <c r="L37" s="5">
        <v>1.2</v>
      </c>
      <c r="M37" s="5">
        <v>0.73</v>
      </c>
      <c r="N37" s="5">
        <v>1.03</v>
      </c>
      <c r="O37" s="5">
        <v>23</v>
      </c>
      <c r="P37" s="5"/>
      <c r="Q37" s="2">
        <v>4.5</v>
      </c>
      <c r="S37" s="5">
        <f t="shared" si="24"/>
        <v>3.06</v>
      </c>
      <c r="T37" s="5">
        <f t="shared" si="0"/>
        <v>3.465</v>
      </c>
      <c r="U37" s="5">
        <f t="shared" si="1"/>
        <v>4.68</v>
      </c>
      <c r="V37" s="5">
        <f t="shared" si="26"/>
        <v>2.745</v>
      </c>
      <c r="W37" s="5">
        <f t="shared" si="2"/>
        <v>4.2749999999999995</v>
      </c>
      <c r="X37" s="5">
        <f t="shared" si="3"/>
        <v>4.05</v>
      </c>
      <c r="Y37" s="5">
        <f t="shared" si="4"/>
        <v>4.1850000000000005</v>
      </c>
      <c r="Z37" s="5">
        <f t="shared" si="5"/>
        <v>6.075</v>
      </c>
      <c r="AA37" s="5">
        <f t="shared" si="6"/>
        <v>4.2749999999999995</v>
      </c>
      <c r="AB37" s="5">
        <f t="shared" si="7"/>
        <v>2.9250000000000003</v>
      </c>
      <c r="AC37" s="5">
        <f t="shared" si="8"/>
        <v>5.3999999999999995</v>
      </c>
      <c r="AD37" s="5">
        <f t="shared" si="9"/>
        <v>3.285</v>
      </c>
      <c r="AE37" s="5">
        <f t="shared" si="10"/>
        <v>4.635</v>
      </c>
      <c r="AF37" s="5">
        <f t="shared" si="11"/>
        <v>103.5</v>
      </c>
      <c r="AH37" s="15">
        <v>0.04508651596684708</v>
      </c>
      <c r="AJ37" s="20">
        <f t="shared" si="25"/>
        <v>0.030658830857456017</v>
      </c>
      <c r="AK37" s="20">
        <f t="shared" si="12"/>
        <v>0.03471661729447226</v>
      </c>
      <c r="AL37" s="20">
        <f t="shared" si="13"/>
        <v>0.04688997660552097</v>
      </c>
      <c r="AM37" s="20">
        <f t="shared" si="27"/>
        <v>0.02750277473977672</v>
      </c>
      <c r="AN37" s="20">
        <f t="shared" si="14"/>
        <v>0.04283219016850472</v>
      </c>
      <c r="AO37" s="20">
        <f t="shared" si="15"/>
        <v>0.04057786437016238</v>
      </c>
      <c r="AP37" s="20">
        <f t="shared" si="16"/>
        <v>0.04193045984916779</v>
      </c>
      <c r="AQ37" s="20">
        <f t="shared" si="17"/>
        <v>0.06086679655524357</v>
      </c>
      <c r="AR37" s="20">
        <f t="shared" si="18"/>
        <v>0.04283219016850472</v>
      </c>
      <c r="AS37" s="20">
        <f t="shared" si="19"/>
        <v>0.029306235378450604</v>
      </c>
      <c r="AT37" s="20">
        <f t="shared" si="20"/>
        <v>0.0541038191602165</v>
      </c>
      <c r="AU37" s="20">
        <f t="shared" si="21"/>
        <v>0.032913156655798366</v>
      </c>
      <c r="AV37" s="20">
        <f t="shared" si="22"/>
        <v>0.0464391114458525</v>
      </c>
      <c r="AW37" s="20">
        <f t="shared" si="23"/>
        <v>1.0369898672374829</v>
      </c>
    </row>
    <row r="38" spans="1:49" ht="15.75">
      <c r="A38" s="4">
        <v>1922</v>
      </c>
      <c r="B38" s="5">
        <v>0.56</v>
      </c>
      <c r="C38" s="5">
        <v>0.65</v>
      </c>
      <c r="D38" s="5">
        <v>0.76</v>
      </c>
      <c r="E38" s="5">
        <v>0.45</v>
      </c>
      <c r="F38" s="5">
        <v>0.78</v>
      </c>
      <c r="G38" s="5">
        <v>0.65</v>
      </c>
      <c r="H38" s="5">
        <v>0.79</v>
      </c>
      <c r="I38" s="5">
        <v>1.09</v>
      </c>
      <c r="J38" s="5">
        <v>0.93</v>
      </c>
      <c r="K38" s="5">
        <v>0.53</v>
      </c>
      <c r="L38" s="5">
        <v>1.33</v>
      </c>
      <c r="M38" s="5">
        <v>0.54</v>
      </c>
      <c r="N38" s="5">
        <v>0.7</v>
      </c>
      <c r="O38" s="5">
        <v>22</v>
      </c>
      <c r="P38" s="5"/>
      <c r="Q38" s="2">
        <v>4.5</v>
      </c>
      <c r="S38" s="5">
        <f t="shared" si="24"/>
        <v>2.5200000000000005</v>
      </c>
      <c r="T38" s="5">
        <f t="shared" si="0"/>
        <v>2.9250000000000003</v>
      </c>
      <c r="U38" s="5">
        <f t="shared" si="1"/>
        <v>3.42</v>
      </c>
      <c r="V38" s="5">
        <f t="shared" si="26"/>
        <v>2.025</v>
      </c>
      <c r="W38" s="5">
        <f t="shared" si="2"/>
        <v>3.5100000000000002</v>
      </c>
      <c r="X38" s="5">
        <f t="shared" si="3"/>
        <v>2.9250000000000003</v>
      </c>
      <c r="Y38" s="5">
        <f t="shared" si="4"/>
        <v>3.555</v>
      </c>
      <c r="Z38" s="5">
        <f t="shared" si="5"/>
        <v>4.905</v>
      </c>
      <c r="AA38" s="5">
        <f t="shared" si="6"/>
        <v>4.1850000000000005</v>
      </c>
      <c r="AB38" s="5">
        <f t="shared" si="7"/>
        <v>2.3850000000000002</v>
      </c>
      <c r="AC38" s="5">
        <f t="shared" si="8"/>
        <v>5.985</v>
      </c>
      <c r="AD38" s="5">
        <f t="shared" si="9"/>
        <v>2.43</v>
      </c>
      <c r="AE38" s="5">
        <f t="shared" si="10"/>
        <v>3.15</v>
      </c>
      <c r="AF38" s="5">
        <f t="shared" si="11"/>
        <v>99</v>
      </c>
      <c r="AH38" s="15">
        <v>0.04304628582203253</v>
      </c>
      <c r="AJ38" s="20">
        <f t="shared" si="25"/>
        <v>0.02410592006033822</v>
      </c>
      <c r="AK38" s="20">
        <f t="shared" si="12"/>
        <v>0.027980085784321145</v>
      </c>
      <c r="AL38" s="20">
        <f t="shared" si="13"/>
        <v>0.03271517722474472</v>
      </c>
      <c r="AM38" s="20">
        <f t="shared" si="27"/>
        <v>0.01937082861991464</v>
      </c>
      <c r="AN38" s="20">
        <f t="shared" si="14"/>
        <v>0.033576102941185376</v>
      </c>
      <c r="AO38" s="20">
        <f t="shared" si="15"/>
        <v>0.027980085784321145</v>
      </c>
      <c r="AP38" s="20">
        <f t="shared" si="16"/>
        <v>0.0340065657994057</v>
      </c>
      <c r="AQ38" s="20">
        <f t="shared" si="17"/>
        <v>0.04692045154601546</v>
      </c>
      <c r="AR38" s="20">
        <f t="shared" si="18"/>
        <v>0.040033045814490256</v>
      </c>
      <c r="AS38" s="20">
        <f t="shared" si="19"/>
        <v>0.02281453148567724</v>
      </c>
      <c r="AT38" s="20">
        <f t="shared" si="20"/>
        <v>0.057251560143303265</v>
      </c>
      <c r="AU38" s="20">
        <f t="shared" si="21"/>
        <v>0.023244994343897568</v>
      </c>
      <c r="AV38" s="20">
        <f t="shared" si="22"/>
        <v>0.03013240007542277</v>
      </c>
      <c r="AW38" s="20">
        <f t="shared" si="23"/>
        <v>0.9470182880847157</v>
      </c>
    </row>
    <row r="39" spans="1:49" ht="15.75">
      <c r="A39" s="4">
        <v>1923</v>
      </c>
      <c r="B39" s="5">
        <v>0.54</v>
      </c>
      <c r="C39" s="5">
        <v>0.63</v>
      </c>
      <c r="D39" s="5">
        <v>0.7</v>
      </c>
      <c r="E39" s="5">
        <v>0.45</v>
      </c>
      <c r="F39" s="5">
        <v>0.68</v>
      </c>
      <c r="G39" s="5">
        <v>0.65</v>
      </c>
      <c r="H39" s="5">
        <v>0.73</v>
      </c>
      <c r="I39" s="5">
        <v>1.05</v>
      </c>
      <c r="J39" s="5">
        <v>1.3</v>
      </c>
      <c r="K39" s="5">
        <v>0.58</v>
      </c>
      <c r="L39" s="5">
        <v>1.4</v>
      </c>
      <c r="M39" s="5">
        <v>0.6</v>
      </c>
      <c r="N39" s="5">
        <v>0.73</v>
      </c>
      <c r="O39" s="5">
        <v>17</v>
      </c>
      <c r="P39" s="5"/>
      <c r="Q39" s="2">
        <v>4.5</v>
      </c>
      <c r="S39" s="5">
        <f t="shared" si="24"/>
        <v>2.43</v>
      </c>
      <c r="T39" s="5">
        <f t="shared" si="0"/>
        <v>2.835</v>
      </c>
      <c r="U39" s="5">
        <f t="shared" si="1"/>
        <v>3.15</v>
      </c>
      <c r="V39" s="5">
        <f t="shared" si="26"/>
        <v>2.025</v>
      </c>
      <c r="W39" s="5">
        <f t="shared" si="2"/>
        <v>3.06</v>
      </c>
      <c r="X39" s="5">
        <f t="shared" si="3"/>
        <v>2.9250000000000003</v>
      </c>
      <c r="Y39" s="5">
        <f t="shared" si="4"/>
        <v>3.285</v>
      </c>
      <c r="Z39" s="5">
        <f t="shared" si="5"/>
        <v>4.7250000000000005</v>
      </c>
      <c r="AA39" s="5">
        <f t="shared" si="6"/>
        <v>5.8500000000000005</v>
      </c>
      <c r="AB39" s="5">
        <f t="shared" si="7"/>
        <v>2.61</v>
      </c>
      <c r="AC39" s="5">
        <f t="shared" si="8"/>
        <v>6.3</v>
      </c>
      <c r="AD39" s="5">
        <f t="shared" si="9"/>
        <v>2.6999999999999997</v>
      </c>
      <c r="AE39" s="5">
        <f t="shared" si="10"/>
        <v>3.285</v>
      </c>
      <c r="AF39" s="5">
        <f t="shared" si="11"/>
        <v>76.5</v>
      </c>
      <c r="AH39" s="15">
        <v>0.03947540982546643</v>
      </c>
      <c r="AJ39" s="20">
        <f t="shared" si="25"/>
        <v>0.021316721305751872</v>
      </c>
      <c r="AK39" s="20">
        <f t="shared" si="12"/>
        <v>0.02486950819004385</v>
      </c>
      <c r="AL39" s="20">
        <f t="shared" si="13"/>
        <v>0.0276327868778265</v>
      </c>
      <c r="AM39" s="20">
        <f t="shared" si="27"/>
        <v>0.017763934421459893</v>
      </c>
      <c r="AN39" s="20">
        <f t="shared" si="14"/>
        <v>0.02684327868131717</v>
      </c>
      <c r="AO39" s="20">
        <f t="shared" si="15"/>
        <v>0.025659016386553178</v>
      </c>
      <c r="AP39" s="20">
        <f t="shared" si="16"/>
        <v>0.02881704917259049</v>
      </c>
      <c r="AQ39" s="20">
        <f t="shared" si="17"/>
        <v>0.04144918031673975</v>
      </c>
      <c r="AR39" s="20">
        <f t="shared" si="18"/>
        <v>0.051318032773106356</v>
      </c>
      <c r="AS39" s="20">
        <f t="shared" si="19"/>
        <v>0.022895737698770527</v>
      </c>
      <c r="AT39" s="20">
        <f t="shared" si="20"/>
        <v>0.055265573755653</v>
      </c>
      <c r="AU39" s="20">
        <f t="shared" si="21"/>
        <v>0.023685245895279854</v>
      </c>
      <c r="AV39" s="20">
        <f t="shared" si="22"/>
        <v>0.02881704917259049</v>
      </c>
      <c r="AW39" s="20">
        <f t="shared" si="23"/>
        <v>0.6710819670329292</v>
      </c>
    </row>
    <row r="40" ht="15.75">
      <c r="P40" s="5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1"/>
  <sheetViews>
    <sheetView workbookViewId="0" topLeftCell="Y1">
      <selection activeCell="AD3" sqref="AD3:AN3"/>
    </sheetView>
  </sheetViews>
  <sheetFormatPr defaultColWidth="9.33203125" defaultRowHeight="12.75"/>
  <cols>
    <col min="1" max="1" width="9" style="2" customWidth="1"/>
    <col min="2" max="2" width="13.33203125" style="2" customWidth="1"/>
    <col min="3" max="3" width="14.66015625" style="2" customWidth="1"/>
    <col min="4" max="4" width="15" style="2" customWidth="1"/>
    <col min="5" max="5" width="9.83203125" style="2" customWidth="1"/>
    <col min="6" max="6" width="8.66015625" style="2" customWidth="1"/>
    <col min="7" max="7" width="9.16015625" style="2" customWidth="1"/>
    <col min="8" max="8" width="10.33203125" style="2" customWidth="1"/>
    <col min="9" max="9" width="10" style="2" customWidth="1"/>
    <col min="10" max="10" width="8.33203125" style="2" customWidth="1"/>
    <col min="11" max="11" width="11.33203125" style="2" customWidth="1"/>
    <col min="12" max="12" width="9.16015625" style="2" customWidth="1"/>
    <col min="13" max="15" width="9" style="2" customWidth="1"/>
    <col min="16" max="16" width="13.66015625" style="2" customWidth="1"/>
    <col min="17" max="17" width="13.66015625" style="2" bestFit="1" customWidth="1"/>
    <col min="18" max="18" width="13" style="2" bestFit="1" customWidth="1"/>
    <col min="19" max="19" width="8.83203125" style="2" bestFit="1" customWidth="1"/>
    <col min="20" max="21" width="7.66015625" style="2" bestFit="1" customWidth="1"/>
    <col min="22" max="22" width="8.33203125" style="2" bestFit="1" customWidth="1"/>
    <col min="23" max="24" width="7.66015625" style="2" bestFit="1" customWidth="1"/>
    <col min="25" max="25" width="12" style="2" bestFit="1" customWidth="1"/>
    <col min="26" max="26" width="7.66015625" style="2" bestFit="1" customWidth="1"/>
    <col min="27" max="27" width="3.16015625" style="2" customWidth="1"/>
    <col min="28" max="28" width="11.33203125" style="2" customWidth="1"/>
    <col min="29" max="29" width="4.33203125" style="2" customWidth="1"/>
    <col min="30" max="30" width="13.66015625" style="2" customWidth="1"/>
    <col min="31" max="31" width="13.66015625" style="2" bestFit="1" customWidth="1"/>
    <col min="32" max="32" width="13" style="2" bestFit="1" customWidth="1"/>
    <col min="33" max="33" width="8.83203125" style="2" bestFit="1" customWidth="1"/>
    <col min="34" max="35" width="7.66015625" style="2" bestFit="1" customWidth="1"/>
    <col min="36" max="36" width="8.33203125" style="2" bestFit="1" customWidth="1"/>
    <col min="37" max="38" width="7.66015625" style="2" bestFit="1" customWidth="1"/>
    <col min="39" max="39" width="12" style="2" bestFit="1" customWidth="1"/>
    <col min="40" max="40" width="7.66015625" style="2" bestFit="1" customWidth="1"/>
    <col min="41" max="16384" width="9" style="2" customWidth="1"/>
  </cols>
  <sheetData>
    <row r="1" spans="1:12" ht="15.75">
      <c r="A1" s="4"/>
      <c r="B1" s="1" t="s">
        <v>55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40" ht="15.75">
      <c r="A3" s="4"/>
      <c r="B3" s="16" t="s">
        <v>5</v>
      </c>
      <c r="C3" s="25"/>
      <c r="D3" s="25"/>
      <c r="E3" s="25"/>
      <c r="F3" s="25"/>
      <c r="G3" s="25"/>
      <c r="H3" s="25"/>
      <c r="I3" s="25"/>
      <c r="J3" s="25"/>
      <c r="K3" s="25"/>
      <c r="L3" s="26"/>
      <c r="P3" s="16" t="s">
        <v>6</v>
      </c>
      <c r="Q3" s="17"/>
      <c r="R3" s="17"/>
      <c r="S3" s="17"/>
      <c r="T3" s="17"/>
      <c r="U3" s="17"/>
      <c r="V3" s="17"/>
      <c r="W3" s="17"/>
      <c r="X3" s="17"/>
      <c r="Y3" s="17"/>
      <c r="Z3" s="18"/>
      <c r="AD3" s="16" t="s">
        <v>7</v>
      </c>
      <c r="AE3" s="17"/>
      <c r="AF3" s="17"/>
      <c r="AG3" s="17"/>
      <c r="AH3" s="17"/>
      <c r="AI3" s="17"/>
      <c r="AJ3" s="17"/>
      <c r="AK3" s="17"/>
      <c r="AL3" s="17"/>
      <c r="AM3" s="17"/>
      <c r="AN3" s="18"/>
    </row>
    <row r="4" spans="1:12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40" ht="15.75">
      <c r="A5" s="4"/>
      <c r="B5" s="4"/>
      <c r="C5" s="4"/>
      <c r="D5" s="4" t="s">
        <v>54</v>
      </c>
      <c r="E5" s="4"/>
      <c r="F5" s="4"/>
      <c r="G5" s="4"/>
      <c r="H5" s="4"/>
      <c r="I5" s="4"/>
      <c r="J5" s="4"/>
      <c r="K5" s="4"/>
      <c r="L5" s="4"/>
      <c r="P5" s="4"/>
      <c r="Q5" s="4"/>
      <c r="R5" s="4" t="s">
        <v>54</v>
      </c>
      <c r="S5" s="4"/>
      <c r="T5" s="4"/>
      <c r="U5" s="4"/>
      <c r="V5" s="4"/>
      <c r="W5" s="4"/>
      <c r="X5" s="4"/>
      <c r="Y5" s="4"/>
      <c r="Z5" s="4"/>
      <c r="AD5" s="4"/>
      <c r="AE5" s="4"/>
      <c r="AF5" s="4" t="s">
        <v>54</v>
      </c>
      <c r="AG5" s="4"/>
      <c r="AH5" s="4"/>
      <c r="AI5" s="4"/>
      <c r="AJ5" s="4"/>
      <c r="AK5" s="4"/>
      <c r="AL5" s="4"/>
      <c r="AM5" s="4"/>
      <c r="AN5" s="4"/>
    </row>
    <row r="6" spans="1:40" ht="15.75">
      <c r="A6" s="4"/>
      <c r="B6" s="4" t="s">
        <v>11</v>
      </c>
      <c r="C6" s="4" t="s">
        <v>13</v>
      </c>
      <c r="D6" s="4" t="s">
        <v>14</v>
      </c>
      <c r="E6" s="4" t="s">
        <v>15</v>
      </c>
      <c r="F6" s="4" t="s">
        <v>17</v>
      </c>
      <c r="G6" s="4" t="s">
        <v>18</v>
      </c>
      <c r="H6" s="4" t="s">
        <v>19</v>
      </c>
      <c r="I6" s="4" t="s">
        <v>20</v>
      </c>
      <c r="J6" s="4" t="s">
        <v>21</v>
      </c>
      <c r="K6" s="4" t="s">
        <v>22</v>
      </c>
      <c r="L6" s="4" t="s">
        <v>23</v>
      </c>
      <c r="P6" s="4" t="s">
        <v>11</v>
      </c>
      <c r="Q6" s="4" t="s">
        <v>13</v>
      </c>
      <c r="R6" s="4" t="s">
        <v>14</v>
      </c>
      <c r="S6" s="4" t="s">
        <v>15</v>
      </c>
      <c r="T6" s="4" t="s">
        <v>17</v>
      </c>
      <c r="U6" s="4" t="s">
        <v>18</v>
      </c>
      <c r="V6" s="4" t="s">
        <v>19</v>
      </c>
      <c r="W6" s="4" t="s">
        <v>20</v>
      </c>
      <c r="X6" s="4" t="s">
        <v>21</v>
      </c>
      <c r="Y6" s="4" t="s">
        <v>22</v>
      </c>
      <c r="Z6" s="4" t="s">
        <v>23</v>
      </c>
      <c r="AD6" s="4" t="s">
        <v>11</v>
      </c>
      <c r="AE6" s="4" t="s">
        <v>13</v>
      </c>
      <c r="AF6" s="4" t="s">
        <v>14</v>
      </c>
      <c r="AG6" s="4" t="s">
        <v>15</v>
      </c>
      <c r="AH6" s="4" t="s">
        <v>17</v>
      </c>
      <c r="AI6" s="4" t="s">
        <v>18</v>
      </c>
      <c r="AJ6" s="4" t="s">
        <v>19</v>
      </c>
      <c r="AK6" s="4" t="s">
        <v>20</v>
      </c>
      <c r="AL6" s="4" t="s">
        <v>21</v>
      </c>
      <c r="AM6" s="4" t="s">
        <v>22</v>
      </c>
      <c r="AN6" s="4" t="s">
        <v>23</v>
      </c>
    </row>
    <row r="7" spans="1:40" ht="15.75">
      <c r="A7" s="4"/>
      <c r="B7" s="8" t="s">
        <v>12</v>
      </c>
      <c r="C7" s="8" t="s">
        <v>12</v>
      </c>
      <c r="D7" s="8" t="s">
        <v>12</v>
      </c>
      <c r="E7" s="8" t="s">
        <v>16</v>
      </c>
      <c r="F7" s="8" t="s">
        <v>12</v>
      </c>
      <c r="G7" s="8" t="s">
        <v>12</v>
      </c>
      <c r="H7" s="8" t="s">
        <v>12</v>
      </c>
      <c r="I7" s="8" t="s">
        <v>12</v>
      </c>
      <c r="J7" s="8" t="s">
        <v>12</v>
      </c>
      <c r="K7" s="8" t="s">
        <v>12</v>
      </c>
      <c r="L7" s="8" t="s">
        <v>12</v>
      </c>
      <c r="N7" s="6" t="s">
        <v>65</v>
      </c>
      <c r="O7" s="6"/>
      <c r="P7" s="8" t="s">
        <v>12</v>
      </c>
      <c r="Q7" s="8" t="s">
        <v>12</v>
      </c>
      <c r="R7" s="8" t="s">
        <v>12</v>
      </c>
      <c r="S7" s="8" t="s">
        <v>16</v>
      </c>
      <c r="T7" s="8" t="s">
        <v>12</v>
      </c>
      <c r="U7" s="8" t="s">
        <v>12</v>
      </c>
      <c r="V7" s="8" t="s">
        <v>12</v>
      </c>
      <c r="W7" s="8" t="s">
        <v>12</v>
      </c>
      <c r="X7" s="8" t="s">
        <v>12</v>
      </c>
      <c r="Y7" s="8" t="s">
        <v>12</v>
      </c>
      <c r="Z7" s="8" t="s">
        <v>12</v>
      </c>
      <c r="AB7" s="6" t="s">
        <v>67</v>
      </c>
      <c r="AC7" s="6"/>
      <c r="AD7" s="8" t="s">
        <v>12</v>
      </c>
      <c r="AE7" s="8" t="s">
        <v>12</v>
      </c>
      <c r="AF7" s="8" t="s">
        <v>12</v>
      </c>
      <c r="AG7" s="8" t="s">
        <v>16</v>
      </c>
      <c r="AH7" s="8" t="s">
        <v>12</v>
      </c>
      <c r="AI7" s="8" t="s">
        <v>12</v>
      </c>
      <c r="AJ7" s="8" t="s">
        <v>12</v>
      </c>
      <c r="AK7" s="8" t="s">
        <v>12</v>
      </c>
      <c r="AL7" s="8" t="s">
        <v>12</v>
      </c>
      <c r="AM7" s="8" t="s">
        <v>12</v>
      </c>
      <c r="AN7" s="8" t="s">
        <v>12</v>
      </c>
    </row>
    <row r="8" spans="1:40" ht="15.75">
      <c r="A8" s="4">
        <v>1892</v>
      </c>
      <c r="B8" s="5">
        <v>2.45</v>
      </c>
      <c r="C8" s="5">
        <v>3.25</v>
      </c>
      <c r="D8" s="5">
        <v>1.8</v>
      </c>
      <c r="E8" s="5">
        <v>0.2</v>
      </c>
      <c r="F8" s="5">
        <v>2</v>
      </c>
      <c r="G8" s="5">
        <v>1.6</v>
      </c>
      <c r="H8" s="5">
        <v>1.6</v>
      </c>
      <c r="I8" s="5">
        <v>1.7</v>
      </c>
      <c r="J8" s="5">
        <v>1.13</v>
      </c>
      <c r="K8" s="5">
        <v>1</v>
      </c>
      <c r="L8" s="5">
        <v>1.69</v>
      </c>
      <c r="M8" s="5"/>
      <c r="N8" s="2">
        <v>4.5</v>
      </c>
      <c r="P8" s="5">
        <f>B8*$N8</f>
        <v>11.025</v>
      </c>
      <c r="Q8" s="5">
        <f aca="true" t="shared" si="0" ref="Q8:Q39">C8*$N8</f>
        <v>14.625</v>
      </c>
      <c r="R8" s="5">
        <f aca="true" t="shared" si="1" ref="R8:R39">D8*$N8</f>
        <v>8.1</v>
      </c>
      <c r="S8" s="5">
        <f aca="true" t="shared" si="2" ref="S8:S39">E8*$N8</f>
        <v>0.9</v>
      </c>
      <c r="T8" s="5">
        <f aca="true" t="shared" si="3" ref="T8:T39">F8*$N8</f>
        <v>9</v>
      </c>
      <c r="U8" s="5">
        <f aca="true" t="shared" si="4" ref="U8:U39">G8*$N8</f>
        <v>7.2</v>
      </c>
      <c r="V8" s="5">
        <f aca="true" t="shared" si="5" ref="V8:V39">H8*$N8</f>
        <v>7.2</v>
      </c>
      <c r="W8" s="5">
        <f aca="true" t="shared" si="6" ref="W8:W39">I8*$N8</f>
        <v>7.6499999999999995</v>
      </c>
      <c r="X8" s="5">
        <f aca="true" t="shared" si="7" ref="X8:X39">J8*$N8</f>
        <v>5.084999999999999</v>
      </c>
      <c r="Y8" s="5">
        <f aca="true" t="shared" si="8" ref="Y8:Y39">K8*$N8</f>
        <v>4.5</v>
      </c>
      <c r="Z8" s="5">
        <f aca="true" t="shared" si="9" ref="Z8:Z39">L8*$N8</f>
        <v>7.6049999999999995</v>
      </c>
      <c r="AB8" s="15">
        <v>0.039728125972233255</v>
      </c>
      <c r="AD8" s="5">
        <f>B8*$AB8</f>
        <v>0.09733390863197149</v>
      </c>
      <c r="AE8" s="5">
        <f aca="true" t="shared" si="10" ref="AE8:AE39">C8*$AB8</f>
        <v>0.12911640940975808</v>
      </c>
      <c r="AF8" s="5">
        <f aca="true" t="shared" si="11" ref="AF8:AF39">D8*$AB8</f>
        <v>0.07151062675001986</v>
      </c>
      <c r="AG8" s="5">
        <f aca="true" t="shared" si="12" ref="AG8:AG39">E8*$AB8</f>
        <v>0.007945625194446651</v>
      </c>
      <c r="AH8" s="5">
        <f aca="true" t="shared" si="13" ref="AH8:AH39">F8*$AB8</f>
        <v>0.07945625194446651</v>
      </c>
      <c r="AI8" s="5">
        <f aca="true" t="shared" si="14" ref="AI8:AI39">G8*$AB8</f>
        <v>0.06356500155557321</v>
      </c>
      <c r="AJ8" s="5">
        <f aca="true" t="shared" si="15" ref="AJ8:AJ39">H8*$AB8</f>
        <v>0.06356500155557321</v>
      </c>
      <c r="AK8" s="5">
        <f aca="true" t="shared" si="16" ref="AK8:AK39">I8*$AB8</f>
        <v>0.06753781415279653</v>
      </c>
      <c r="AL8" s="5">
        <f aca="true" t="shared" si="17" ref="AL8:AL39">J8*$AB8</f>
        <v>0.044892782348623574</v>
      </c>
      <c r="AM8" s="5">
        <f aca="true" t="shared" si="18" ref="AM8:AM39">K8*$AB8</f>
        <v>0.039728125972233255</v>
      </c>
      <c r="AN8" s="5">
        <f aca="true" t="shared" si="19" ref="AN8:AN39">L8*$AB8</f>
        <v>0.0671405328930742</v>
      </c>
    </row>
    <row r="9" spans="1:40" ht="15.75">
      <c r="A9" s="4">
        <v>1893</v>
      </c>
      <c r="B9" s="5">
        <v>2.68</v>
      </c>
      <c r="C9" s="5">
        <v>3.31</v>
      </c>
      <c r="D9" s="5">
        <v>1.85</v>
      </c>
      <c r="E9" s="5">
        <v>0.2</v>
      </c>
      <c r="F9" s="5">
        <v>2</v>
      </c>
      <c r="G9" s="5">
        <v>1.4</v>
      </c>
      <c r="H9" s="5">
        <v>1.6</v>
      </c>
      <c r="I9" s="5">
        <v>1.7</v>
      </c>
      <c r="J9" s="5">
        <v>1.45</v>
      </c>
      <c r="K9" s="5">
        <v>1</v>
      </c>
      <c r="L9" s="5">
        <v>1.73</v>
      </c>
      <c r="M9" s="5"/>
      <c r="N9" s="2">
        <v>4.5</v>
      </c>
      <c r="P9" s="5">
        <f aca="true" t="shared" si="20" ref="P9:P39">B9*$N9</f>
        <v>12.06</v>
      </c>
      <c r="Q9" s="5">
        <f t="shared" si="0"/>
        <v>14.895</v>
      </c>
      <c r="R9" s="5">
        <f t="shared" si="1"/>
        <v>8.325000000000001</v>
      </c>
      <c r="S9" s="5">
        <f t="shared" si="2"/>
        <v>0.9</v>
      </c>
      <c r="T9" s="5">
        <f t="shared" si="3"/>
        <v>9</v>
      </c>
      <c r="U9" s="5">
        <f t="shared" si="4"/>
        <v>6.3</v>
      </c>
      <c r="V9" s="5">
        <f t="shared" si="5"/>
        <v>7.2</v>
      </c>
      <c r="W9" s="5">
        <f t="shared" si="6"/>
        <v>7.6499999999999995</v>
      </c>
      <c r="X9" s="5">
        <f t="shared" si="7"/>
        <v>6.5249999999999995</v>
      </c>
      <c r="Y9" s="5">
        <f t="shared" si="8"/>
        <v>4.5</v>
      </c>
      <c r="Z9" s="5">
        <f t="shared" si="9"/>
        <v>7.785</v>
      </c>
      <c r="AB9" s="15">
        <v>0.03967969478539479</v>
      </c>
      <c r="AD9" s="5">
        <f aca="true" t="shared" si="21" ref="AD9:AD39">B9*$AB9</f>
        <v>0.10634158202485805</v>
      </c>
      <c r="AE9" s="5">
        <f t="shared" si="10"/>
        <v>0.13133978973965676</v>
      </c>
      <c r="AF9" s="5">
        <f t="shared" si="11"/>
        <v>0.07340743535298037</v>
      </c>
      <c r="AG9" s="5">
        <f t="shared" si="12"/>
        <v>0.00793593895707896</v>
      </c>
      <c r="AH9" s="5">
        <f t="shared" si="13"/>
        <v>0.07935938957078958</v>
      </c>
      <c r="AI9" s="5">
        <f t="shared" si="14"/>
        <v>0.05555157269955271</v>
      </c>
      <c r="AJ9" s="5">
        <f t="shared" si="15"/>
        <v>0.06348751165663168</v>
      </c>
      <c r="AK9" s="5">
        <f t="shared" si="16"/>
        <v>0.06745548113517115</v>
      </c>
      <c r="AL9" s="5">
        <f t="shared" si="17"/>
        <v>0.057535557438822445</v>
      </c>
      <c r="AM9" s="5">
        <f t="shared" si="18"/>
        <v>0.03967969478539479</v>
      </c>
      <c r="AN9" s="5">
        <f t="shared" si="19"/>
        <v>0.068645871978733</v>
      </c>
    </row>
    <row r="10" spans="1:40" ht="15.75">
      <c r="A10" s="4">
        <v>1894</v>
      </c>
      <c r="B10" s="5">
        <v>2.68</v>
      </c>
      <c r="C10" s="5">
        <v>3.5</v>
      </c>
      <c r="D10" s="5">
        <v>2</v>
      </c>
      <c r="E10" s="5">
        <v>0.21</v>
      </c>
      <c r="F10" s="5">
        <v>2</v>
      </c>
      <c r="G10" s="5">
        <v>1.6</v>
      </c>
      <c r="H10" s="5">
        <v>1.6</v>
      </c>
      <c r="I10" s="5">
        <v>1.8</v>
      </c>
      <c r="J10" s="5">
        <v>1.33</v>
      </c>
      <c r="K10" s="5">
        <v>1</v>
      </c>
      <c r="L10" s="5">
        <v>1.61</v>
      </c>
      <c r="M10" s="5"/>
      <c r="N10" s="2">
        <v>4.5</v>
      </c>
      <c r="P10" s="5">
        <f t="shared" si="20"/>
        <v>12.06</v>
      </c>
      <c r="Q10" s="5">
        <f t="shared" si="0"/>
        <v>15.75</v>
      </c>
      <c r="R10" s="5">
        <f t="shared" si="1"/>
        <v>9</v>
      </c>
      <c r="S10" s="5">
        <f t="shared" si="2"/>
        <v>0.945</v>
      </c>
      <c r="T10" s="5">
        <f t="shared" si="3"/>
        <v>9</v>
      </c>
      <c r="U10" s="5">
        <f t="shared" si="4"/>
        <v>7.2</v>
      </c>
      <c r="V10" s="5">
        <f t="shared" si="5"/>
        <v>7.2</v>
      </c>
      <c r="W10" s="5">
        <f t="shared" si="6"/>
        <v>8.1</v>
      </c>
      <c r="X10" s="5">
        <f t="shared" si="7"/>
        <v>5.985</v>
      </c>
      <c r="Y10" s="5">
        <f t="shared" si="8"/>
        <v>4.5</v>
      </c>
      <c r="Z10" s="5">
        <f t="shared" si="9"/>
        <v>7.245</v>
      </c>
      <c r="AB10" s="15">
        <v>0.039722419581584144</v>
      </c>
      <c r="AD10" s="5">
        <f t="shared" si="21"/>
        <v>0.10645608447864552</v>
      </c>
      <c r="AE10" s="5">
        <f t="shared" si="10"/>
        <v>0.1390284685355445</v>
      </c>
      <c r="AF10" s="5">
        <f t="shared" si="11"/>
        <v>0.07944483916316829</v>
      </c>
      <c r="AG10" s="5">
        <f t="shared" si="12"/>
        <v>0.00834170811213267</v>
      </c>
      <c r="AH10" s="5">
        <f t="shared" si="13"/>
        <v>0.07944483916316829</v>
      </c>
      <c r="AI10" s="5">
        <f t="shared" si="14"/>
        <v>0.06355587133053463</v>
      </c>
      <c r="AJ10" s="5">
        <f t="shared" si="15"/>
        <v>0.06355587133053463</v>
      </c>
      <c r="AK10" s="5">
        <f t="shared" si="16"/>
        <v>0.07150035524685146</v>
      </c>
      <c r="AL10" s="5">
        <f t="shared" si="17"/>
        <v>0.052830818043506915</v>
      </c>
      <c r="AM10" s="5">
        <f t="shared" si="18"/>
        <v>0.039722419581584144</v>
      </c>
      <c r="AN10" s="5">
        <f t="shared" si="19"/>
        <v>0.06395309552635048</v>
      </c>
    </row>
    <row r="11" spans="1:40" ht="15.75">
      <c r="A11" s="4">
        <v>1895</v>
      </c>
      <c r="B11" s="5">
        <v>2.55</v>
      </c>
      <c r="C11" s="5">
        <v>3.38</v>
      </c>
      <c r="D11" s="5">
        <v>2</v>
      </c>
      <c r="E11" s="5">
        <v>0.2</v>
      </c>
      <c r="F11" s="5">
        <v>2</v>
      </c>
      <c r="G11" s="5">
        <v>1.6</v>
      </c>
      <c r="H11" s="5">
        <v>1.6</v>
      </c>
      <c r="I11" s="5">
        <v>1.8</v>
      </c>
      <c r="J11" s="5">
        <v>1.43</v>
      </c>
      <c r="K11" s="5">
        <v>1</v>
      </c>
      <c r="L11" s="5">
        <v>1.67</v>
      </c>
      <c r="M11" s="5"/>
      <c r="N11" s="2">
        <v>4.5</v>
      </c>
      <c r="P11" s="5">
        <f t="shared" si="20"/>
        <v>11.475</v>
      </c>
      <c r="Q11" s="5">
        <f t="shared" si="0"/>
        <v>15.209999999999999</v>
      </c>
      <c r="R11" s="5">
        <f t="shared" si="1"/>
        <v>9</v>
      </c>
      <c r="S11" s="5">
        <f t="shared" si="2"/>
        <v>0.9</v>
      </c>
      <c r="T11" s="5">
        <f t="shared" si="3"/>
        <v>9</v>
      </c>
      <c r="U11" s="5">
        <f t="shared" si="4"/>
        <v>7.2</v>
      </c>
      <c r="V11" s="5">
        <f t="shared" si="5"/>
        <v>7.2</v>
      </c>
      <c r="W11" s="5">
        <f t="shared" si="6"/>
        <v>8.1</v>
      </c>
      <c r="X11" s="5">
        <f t="shared" si="7"/>
        <v>6.435</v>
      </c>
      <c r="Y11" s="5">
        <f t="shared" si="8"/>
        <v>4.5</v>
      </c>
      <c r="Z11" s="5">
        <f t="shared" si="9"/>
        <v>7.515</v>
      </c>
      <c r="AB11" s="15">
        <v>0.03963031063124302</v>
      </c>
      <c r="AD11" s="5">
        <f t="shared" si="21"/>
        <v>0.10105729210966968</v>
      </c>
      <c r="AE11" s="5">
        <f t="shared" si="10"/>
        <v>0.1339504499336014</v>
      </c>
      <c r="AF11" s="5">
        <f t="shared" si="11"/>
        <v>0.07926062126248604</v>
      </c>
      <c r="AG11" s="5">
        <f t="shared" si="12"/>
        <v>0.007926062126248605</v>
      </c>
      <c r="AH11" s="5">
        <f t="shared" si="13"/>
        <v>0.07926062126248604</v>
      </c>
      <c r="AI11" s="5">
        <f t="shared" si="14"/>
        <v>0.06340849700998884</v>
      </c>
      <c r="AJ11" s="5">
        <f t="shared" si="15"/>
        <v>0.06340849700998884</v>
      </c>
      <c r="AK11" s="5">
        <f t="shared" si="16"/>
        <v>0.07133455913623743</v>
      </c>
      <c r="AL11" s="5">
        <f t="shared" si="17"/>
        <v>0.05667134420267751</v>
      </c>
      <c r="AM11" s="5">
        <f t="shared" si="18"/>
        <v>0.03963031063124302</v>
      </c>
      <c r="AN11" s="5">
        <f t="shared" si="19"/>
        <v>0.06618261875417583</v>
      </c>
    </row>
    <row r="12" spans="1:40" ht="15.75">
      <c r="A12" s="4">
        <v>1896</v>
      </c>
      <c r="B12" s="5">
        <v>2.43</v>
      </c>
      <c r="C12" s="5">
        <v>3.25</v>
      </c>
      <c r="D12" s="5">
        <v>2</v>
      </c>
      <c r="E12" s="5">
        <v>0.19</v>
      </c>
      <c r="F12" s="5">
        <v>2</v>
      </c>
      <c r="G12" s="5">
        <v>1.6</v>
      </c>
      <c r="H12" s="5">
        <v>1.6</v>
      </c>
      <c r="I12" s="5">
        <v>1.8</v>
      </c>
      <c r="J12" s="5">
        <v>1.43</v>
      </c>
      <c r="K12" s="5">
        <v>1</v>
      </c>
      <c r="L12" s="5">
        <v>1.61</v>
      </c>
      <c r="M12" s="5"/>
      <c r="N12" s="2">
        <v>4.5</v>
      </c>
      <c r="P12" s="5">
        <f t="shared" si="20"/>
        <v>10.935</v>
      </c>
      <c r="Q12" s="5">
        <f t="shared" si="0"/>
        <v>14.625</v>
      </c>
      <c r="R12" s="5">
        <f t="shared" si="1"/>
        <v>9</v>
      </c>
      <c r="S12" s="5">
        <f t="shared" si="2"/>
        <v>0.855</v>
      </c>
      <c r="T12" s="5">
        <f t="shared" si="3"/>
        <v>9</v>
      </c>
      <c r="U12" s="5">
        <f t="shared" si="4"/>
        <v>7.2</v>
      </c>
      <c r="V12" s="5">
        <f t="shared" si="5"/>
        <v>7.2</v>
      </c>
      <c r="W12" s="5">
        <f t="shared" si="6"/>
        <v>8.1</v>
      </c>
      <c r="X12" s="5">
        <f t="shared" si="7"/>
        <v>6.435</v>
      </c>
      <c r="Y12" s="5">
        <f t="shared" si="8"/>
        <v>4.5</v>
      </c>
      <c r="Z12" s="5">
        <f t="shared" si="9"/>
        <v>7.245</v>
      </c>
      <c r="AB12" s="15">
        <v>0.03966943839871801</v>
      </c>
      <c r="AD12" s="5">
        <f t="shared" si="21"/>
        <v>0.09639673530888478</v>
      </c>
      <c r="AE12" s="5">
        <f t="shared" si="10"/>
        <v>0.12892567479583353</v>
      </c>
      <c r="AF12" s="5">
        <f t="shared" si="11"/>
        <v>0.07933887679743602</v>
      </c>
      <c r="AG12" s="5">
        <f t="shared" si="12"/>
        <v>0.007537193295756422</v>
      </c>
      <c r="AH12" s="5">
        <f t="shared" si="13"/>
        <v>0.07933887679743602</v>
      </c>
      <c r="AI12" s="5">
        <f t="shared" si="14"/>
        <v>0.06347110143794882</v>
      </c>
      <c r="AJ12" s="5">
        <f t="shared" si="15"/>
        <v>0.06347110143794882</v>
      </c>
      <c r="AK12" s="5">
        <f t="shared" si="16"/>
        <v>0.07140498911769243</v>
      </c>
      <c r="AL12" s="5">
        <f t="shared" si="17"/>
        <v>0.05672729691016675</v>
      </c>
      <c r="AM12" s="5">
        <f t="shared" si="18"/>
        <v>0.03966943839871801</v>
      </c>
      <c r="AN12" s="5">
        <f t="shared" si="19"/>
        <v>0.063867795821936</v>
      </c>
    </row>
    <row r="13" spans="1:40" ht="15.75">
      <c r="A13" s="4">
        <v>1897</v>
      </c>
      <c r="B13" s="5">
        <v>2.6</v>
      </c>
      <c r="C13" s="5">
        <v>3.25</v>
      </c>
      <c r="D13" s="5">
        <v>2</v>
      </c>
      <c r="E13" s="5">
        <v>0.19</v>
      </c>
      <c r="F13" s="5">
        <v>2</v>
      </c>
      <c r="G13" s="5">
        <v>1.6</v>
      </c>
      <c r="H13" s="5">
        <v>1.6</v>
      </c>
      <c r="I13" s="5">
        <v>1.8</v>
      </c>
      <c r="J13" s="5">
        <v>1.53</v>
      </c>
      <c r="K13" s="5">
        <v>1</v>
      </c>
      <c r="L13" s="5">
        <v>1.4</v>
      </c>
      <c r="M13" s="5"/>
      <c r="N13" s="2">
        <v>4.5</v>
      </c>
      <c r="P13" s="5">
        <f t="shared" si="20"/>
        <v>11.700000000000001</v>
      </c>
      <c r="Q13" s="5">
        <f t="shared" si="0"/>
        <v>14.625</v>
      </c>
      <c r="R13" s="5">
        <f t="shared" si="1"/>
        <v>9</v>
      </c>
      <c r="S13" s="5">
        <f t="shared" si="2"/>
        <v>0.855</v>
      </c>
      <c r="T13" s="5">
        <f t="shared" si="3"/>
        <v>9</v>
      </c>
      <c r="U13" s="5">
        <f t="shared" si="4"/>
        <v>7.2</v>
      </c>
      <c r="V13" s="5">
        <f t="shared" si="5"/>
        <v>7.2</v>
      </c>
      <c r="W13" s="5">
        <f t="shared" si="6"/>
        <v>8.1</v>
      </c>
      <c r="X13" s="5">
        <f t="shared" si="7"/>
        <v>6.885</v>
      </c>
      <c r="Y13" s="5">
        <f t="shared" si="8"/>
        <v>4.5</v>
      </c>
      <c r="Z13" s="5">
        <f t="shared" si="9"/>
        <v>6.3</v>
      </c>
      <c r="AB13" s="15">
        <v>0.039790280692154296</v>
      </c>
      <c r="AD13" s="5">
        <f t="shared" si="21"/>
        <v>0.10345472979960117</v>
      </c>
      <c r="AE13" s="5">
        <f t="shared" si="10"/>
        <v>0.12931841224950147</v>
      </c>
      <c r="AF13" s="5">
        <f t="shared" si="11"/>
        <v>0.07958056138430859</v>
      </c>
      <c r="AG13" s="5">
        <f t="shared" si="12"/>
        <v>0.0075601533315093165</v>
      </c>
      <c r="AH13" s="5">
        <f t="shared" si="13"/>
        <v>0.07958056138430859</v>
      </c>
      <c r="AI13" s="5">
        <f t="shared" si="14"/>
        <v>0.06366444910744688</v>
      </c>
      <c r="AJ13" s="5">
        <f t="shared" si="15"/>
        <v>0.06366444910744688</v>
      </c>
      <c r="AK13" s="5">
        <f t="shared" si="16"/>
        <v>0.07162250524587774</v>
      </c>
      <c r="AL13" s="5">
        <f t="shared" si="17"/>
        <v>0.060879129458996074</v>
      </c>
      <c r="AM13" s="5">
        <f t="shared" si="18"/>
        <v>0.039790280692154296</v>
      </c>
      <c r="AN13" s="5">
        <f t="shared" si="19"/>
        <v>0.055706392969016014</v>
      </c>
    </row>
    <row r="14" spans="1:40" ht="15.75">
      <c r="A14" s="4">
        <v>1898</v>
      </c>
      <c r="B14" s="5">
        <v>2.58</v>
      </c>
      <c r="C14" s="5">
        <v>3.25</v>
      </c>
      <c r="D14" s="5">
        <v>2</v>
      </c>
      <c r="E14" s="5">
        <v>0.19</v>
      </c>
      <c r="F14" s="5">
        <v>2</v>
      </c>
      <c r="G14" s="5">
        <v>1.6</v>
      </c>
      <c r="H14" s="5">
        <v>1.6</v>
      </c>
      <c r="I14" s="5">
        <v>1.8</v>
      </c>
      <c r="J14" s="5">
        <v>1.65</v>
      </c>
      <c r="K14" s="5">
        <v>1</v>
      </c>
      <c r="L14" s="5">
        <v>1.52</v>
      </c>
      <c r="M14" s="5"/>
      <c r="N14" s="2">
        <v>4.5</v>
      </c>
      <c r="P14" s="5">
        <f t="shared" si="20"/>
        <v>11.61</v>
      </c>
      <c r="Q14" s="5">
        <f t="shared" si="0"/>
        <v>14.625</v>
      </c>
      <c r="R14" s="5">
        <f t="shared" si="1"/>
        <v>9</v>
      </c>
      <c r="S14" s="5">
        <f t="shared" si="2"/>
        <v>0.855</v>
      </c>
      <c r="T14" s="5">
        <f t="shared" si="3"/>
        <v>9</v>
      </c>
      <c r="U14" s="5">
        <f t="shared" si="4"/>
        <v>7.2</v>
      </c>
      <c r="V14" s="5">
        <f t="shared" si="5"/>
        <v>7.2</v>
      </c>
      <c r="W14" s="5">
        <f t="shared" si="6"/>
        <v>8.1</v>
      </c>
      <c r="X14" s="5">
        <f t="shared" si="7"/>
        <v>7.425</v>
      </c>
      <c r="Y14" s="5">
        <f t="shared" si="8"/>
        <v>4.5</v>
      </c>
      <c r="Z14" s="5">
        <f t="shared" si="9"/>
        <v>6.84</v>
      </c>
      <c r="AB14" s="15">
        <v>0.039560253950039766</v>
      </c>
      <c r="AD14" s="5">
        <f t="shared" si="21"/>
        <v>0.10206545519110259</v>
      </c>
      <c r="AE14" s="5">
        <f t="shared" si="10"/>
        <v>0.12857082533762923</v>
      </c>
      <c r="AF14" s="5">
        <f t="shared" si="11"/>
        <v>0.07912050790007953</v>
      </c>
      <c r="AG14" s="5">
        <f t="shared" si="12"/>
        <v>0.007516448250507556</v>
      </c>
      <c r="AH14" s="5">
        <f t="shared" si="13"/>
        <v>0.07912050790007953</v>
      </c>
      <c r="AI14" s="5">
        <f t="shared" si="14"/>
        <v>0.06329640632006363</v>
      </c>
      <c r="AJ14" s="5">
        <f t="shared" si="15"/>
        <v>0.06329640632006363</v>
      </c>
      <c r="AK14" s="5">
        <f t="shared" si="16"/>
        <v>0.07120845711007158</v>
      </c>
      <c r="AL14" s="5">
        <f t="shared" si="17"/>
        <v>0.06527441901756562</v>
      </c>
      <c r="AM14" s="5">
        <f t="shared" si="18"/>
        <v>0.039560253950039766</v>
      </c>
      <c r="AN14" s="5">
        <f t="shared" si="19"/>
        <v>0.06013158600406045</v>
      </c>
    </row>
    <row r="15" spans="1:40" ht="15.75">
      <c r="A15" s="4">
        <v>1899</v>
      </c>
      <c r="B15" s="5">
        <v>2.55</v>
      </c>
      <c r="C15" s="5">
        <v>3.25</v>
      </c>
      <c r="D15" s="5">
        <v>2</v>
      </c>
      <c r="E15" s="5">
        <v>0.19</v>
      </c>
      <c r="F15" s="5">
        <v>2</v>
      </c>
      <c r="G15" s="5">
        <v>1.6</v>
      </c>
      <c r="H15" s="5">
        <v>1.6</v>
      </c>
      <c r="I15" s="5">
        <v>1.8</v>
      </c>
      <c r="J15" s="5">
        <v>1.65</v>
      </c>
      <c r="K15" s="5">
        <v>1</v>
      </c>
      <c r="L15" s="5">
        <v>1.58</v>
      </c>
      <c r="M15" s="5"/>
      <c r="N15" s="2">
        <v>4.5</v>
      </c>
      <c r="P15" s="5">
        <f t="shared" si="20"/>
        <v>11.475</v>
      </c>
      <c r="Q15" s="5">
        <f t="shared" si="0"/>
        <v>14.625</v>
      </c>
      <c r="R15" s="5">
        <f t="shared" si="1"/>
        <v>9</v>
      </c>
      <c r="S15" s="5">
        <f t="shared" si="2"/>
        <v>0.855</v>
      </c>
      <c r="T15" s="5">
        <f t="shared" si="3"/>
        <v>9</v>
      </c>
      <c r="U15" s="5">
        <f t="shared" si="4"/>
        <v>7.2</v>
      </c>
      <c r="V15" s="5">
        <f t="shared" si="5"/>
        <v>7.2</v>
      </c>
      <c r="W15" s="5">
        <f t="shared" si="6"/>
        <v>8.1</v>
      </c>
      <c r="X15" s="5">
        <f t="shared" si="7"/>
        <v>7.425</v>
      </c>
      <c r="Y15" s="5">
        <f t="shared" si="8"/>
        <v>4.5</v>
      </c>
      <c r="Z15" s="5">
        <f t="shared" si="9"/>
        <v>7.11</v>
      </c>
      <c r="AB15" s="15">
        <v>0.039642523879366766</v>
      </c>
      <c r="AD15" s="5">
        <f t="shared" si="21"/>
        <v>0.10108843589238524</v>
      </c>
      <c r="AE15" s="5">
        <f t="shared" si="10"/>
        <v>0.128838202607942</v>
      </c>
      <c r="AF15" s="5">
        <f t="shared" si="11"/>
        <v>0.07928504775873353</v>
      </c>
      <c r="AG15" s="5">
        <f t="shared" si="12"/>
        <v>0.007532079537079686</v>
      </c>
      <c r="AH15" s="5">
        <f t="shared" si="13"/>
        <v>0.07928504775873353</v>
      </c>
      <c r="AI15" s="5">
        <f t="shared" si="14"/>
        <v>0.06342803820698682</v>
      </c>
      <c r="AJ15" s="5">
        <f t="shared" si="15"/>
        <v>0.06342803820698682</v>
      </c>
      <c r="AK15" s="5">
        <f t="shared" si="16"/>
        <v>0.07135654298286018</v>
      </c>
      <c r="AL15" s="5">
        <f t="shared" si="17"/>
        <v>0.06541016440095516</v>
      </c>
      <c r="AM15" s="5">
        <f t="shared" si="18"/>
        <v>0.039642523879366766</v>
      </c>
      <c r="AN15" s="5">
        <f t="shared" si="19"/>
        <v>0.0626351877293995</v>
      </c>
    </row>
    <row r="16" spans="1:40" ht="15.75">
      <c r="A16" s="4">
        <v>1900</v>
      </c>
      <c r="B16" s="5">
        <v>2.51</v>
      </c>
      <c r="C16" s="5">
        <v>3.5</v>
      </c>
      <c r="D16" s="5">
        <v>2</v>
      </c>
      <c r="E16" s="5">
        <v>0.19</v>
      </c>
      <c r="F16" s="5">
        <v>1.6</v>
      </c>
      <c r="G16" s="5">
        <v>1.3</v>
      </c>
      <c r="H16" s="5">
        <v>1.6</v>
      </c>
      <c r="I16" s="5">
        <v>1.8</v>
      </c>
      <c r="J16" s="5">
        <v>1.63</v>
      </c>
      <c r="K16" s="5">
        <v>1</v>
      </c>
      <c r="L16" s="5">
        <v>1.6</v>
      </c>
      <c r="M16" s="5"/>
      <c r="N16" s="2">
        <v>4.5</v>
      </c>
      <c r="P16" s="5">
        <f t="shared" si="20"/>
        <v>11.294999999999998</v>
      </c>
      <c r="Q16" s="5">
        <f t="shared" si="0"/>
        <v>15.75</v>
      </c>
      <c r="R16" s="5">
        <f t="shared" si="1"/>
        <v>9</v>
      </c>
      <c r="S16" s="5">
        <f t="shared" si="2"/>
        <v>0.855</v>
      </c>
      <c r="T16" s="5">
        <f t="shared" si="3"/>
        <v>7.2</v>
      </c>
      <c r="U16" s="5">
        <f t="shared" si="4"/>
        <v>5.8500000000000005</v>
      </c>
      <c r="V16" s="5">
        <f t="shared" si="5"/>
        <v>7.2</v>
      </c>
      <c r="W16" s="5">
        <f t="shared" si="6"/>
        <v>8.1</v>
      </c>
      <c r="X16" s="5">
        <f t="shared" si="7"/>
        <v>7.334999999999999</v>
      </c>
      <c r="Y16" s="5">
        <f t="shared" si="8"/>
        <v>4.5</v>
      </c>
      <c r="Z16" s="5">
        <f t="shared" si="9"/>
        <v>7.2</v>
      </c>
      <c r="AB16" s="15">
        <v>0.039749701348322904</v>
      </c>
      <c r="AD16" s="5">
        <f t="shared" si="21"/>
        <v>0.09977175038429048</v>
      </c>
      <c r="AE16" s="5">
        <f t="shared" si="10"/>
        <v>0.13912395471913017</v>
      </c>
      <c r="AF16" s="5">
        <f t="shared" si="11"/>
        <v>0.07949940269664581</v>
      </c>
      <c r="AG16" s="5">
        <f t="shared" si="12"/>
        <v>0.007552443256181352</v>
      </c>
      <c r="AH16" s="5">
        <f t="shared" si="13"/>
        <v>0.06359952215731665</v>
      </c>
      <c r="AI16" s="5">
        <f t="shared" si="14"/>
        <v>0.051674611752819774</v>
      </c>
      <c r="AJ16" s="5">
        <f t="shared" si="15"/>
        <v>0.06359952215731665</v>
      </c>
      <c r="AK16" s="5">
        <f t="shared" si="16"/>
        <v>0.07154946242698122</v>
      </c>
      <c r="AL16" s="5">
        <f t="shared" si="17"/>
        <v>0.06479201319776633</v>
      </c>
      <c r="AM16" s="5">
        <f t="shared" si="18"/>
        <v>0.039749701348322904</v>
      </c>
      <c r="AN16" s="5">
        <f t="shared" si="19"/>
        <v>0.06359952215731665</v>
      </c>
    </row>
    <row r="17" spans="1:40" ht="15.75">
      <c r="A17" s="4">
        <v>1901</v>
      </c>
      <c r="B17" s="5">
        <v>2.76</v>
      </c>
      <c r="C17" s="5">
        <v>3.5</v>
      </c>
      <c r="D17" s="5">
        <v>2</v>
      </c>
      <c r="E17" s="5">
        <v>0.19</v>
      </c>
      <c r="F17" s="5">
        <v>1.6</v>
      </c>
      <c r="G17" s="5">
        <v>1.37</v>
      </c>
      <c r="H17" s="5">
        <v>1.6</v>
      </c>
      <c r="I17" s="5">
        <v>1.8</v>
      </c>
      <c r="J17" s="5">
        <v>1.68</v>
      </c>
      <c r="K17" s="5">
        <v>1</v>
      </c>
      <c r="L17" s="5">
        <v>1.61</v>
      </c>
      <c r="M17" s="5"/>
      <c r="N17" s="2">
        <v>4.5</v>
      </c>
      <c r="P17" s="5">
        <f t="shared" si="20"/>
        <v>12.419999999999998</v>
      </c>
      <c r="Q17" s="5">
        <f t="shared" si="0"/>
        <v>15.75</v>
      </c>
      <c r="R17" s="5">
        <f t="shared" si="1"/>
        <v>9</v>
      </c>
      <c r="S17" s="5">
        <f t="shared" si="2"/>
        <v>0.855</v>
      </c>
      <c r="T17" s="5">
        <f t="shared" si="3"/>
        <v>7.2</v>
      </c>
      <c r="U17" s="5">
        <f t="shared" si="4"/>
        <v>6.165000000000001</v>
      </c>
      <c r="V17" s="5">
        <f t="shared" si="5"/>
        <v>7.2</v>
      </c>
      <c r="W17" s="5">
        <f t="shared" si="6"/>
        <v>8.1</v>
      </c>
      <c r="X17" s="5">
        <f t="shared" si="7"/>
        <v>7.56</v>
      </c>
      <c r="Y17" s="5">
        <f t="shared" si="8"/>
        <v>4.5</v>
      </c>
      <c r="Z17" s="5">
        <f t="shared" si="9"/>
        <v>7.245</v>
      </c>
      <c r="AB17" s="15">
        <v>0.03973359775681898</v>
      </c>
      <c r="AD17" s="5">
        <f t="shared" si="21"/>
        <v>0.10966472980882037</v>
      </c>
      <c r="AE17" s="5">
        <f t="shared" si="10"/>
        <v>0.13906759214886644</v>
      </c>
      <c r="AF17" s="5">
        <f t="shared" si="11"/>
        <v>0.07946719551363796</v>
      </c>
      <c r="AG17" s="5">
        <f t="shared" si="12"/>
        <v>0.007549383573795606</v>
      </c>
      <c r="AH17" s="5">
        <f t="shared" si="13"/>
        <v>0.06357375641091037</v>
      </c>
      <c r="AI17" s="5">
        <f t="shared" si="14"/>
        <v>0.054435028926842</v>
      </c>
      <c r="AJ17" s="5">
        <f t="shared" si="15"/>
        <v>0.06357375641091037</v>
      </c>
      <c r="AK17" s="5">
        <f t="shared" si="16"/>
        <v>0.07152047596227416</v>
      </c>
      <c r="AL17" s="5">
        <f t="shared" si="17"/>
        <v>0.06675244423145588</v>
      </c>
      <c r="AM17" s="5">
        <f t="shared" si="18"/>
        <v>0.03973359775681898</v>
      </c>
      <c r="AN17" s="5">
        <f t="shared" si="19"/>
        <v>0.06397109238847856</v>
      </c>
    </row>
    <row r="18" spans="1:40" ht="15.75">
      <c r="A18" s="4">
        <v>1902</v>
      </c>
      <c r="B18" s="5">
        <v>2.64</v>
      </c>
      <c r="C18" s="5">
        <v>3.5</v>
      </c>
      <c r="D18" s="5">
        <v>2.2</v>
      </c>
      <c r="E18" s="5">
        <v>0.19</v>
      </c>
      <c r="F18" s="5">
        <v>1.77</v>
      </c>
      <c r="G18" s="5">
        <v>1.4</v>
      </c>
      <c r="H18" s="5">
        <v>1.6</v>
      </c>
      <c r="I18" s="5">
        <v>1.81</v>
      </c>
      <c r="J18" s="5">
        <v>1.65</v>
      </c>
      <c r="K18" s="5">
        <v>1.1</v>
      </c>
      <c r="L18" s="5">
        <v>1.58</v>
      </c>
      <c r="M18" s="5"/>
      <c r="N18" s="2">
        <v>4.5</v>
      </c>
      <c r="P18" s="5">
        <f t="shared" si="20"/>
        <v>11.88</v>
      </c>
      <c r="Q18" s="5">
        <f t="shared" si="0"/>
        <v>15.75</v>
      </c>
      <c r="R18" s="5">
        <f t="shared" si="1"/>
        <v>9.9</v>
      </c>
      <c r="S18" s="5">
        <f t="shared" si="2"/>
        <v>0.855</v>
      </c>
      <c r="T18" s="5">
        <f t="shared" si="3"/>
        <v>7.965</v>
      </c>
      <c r="U18" s="5">
        <f t="shared" si="4"/>
        <v>6.3</v>
      </c>
      <c r="V18" s="5">
        <f t="shared" si="5"/>
        <v>7.2</v>
      </c>
      <c r="W18" s="5">
        <f t="shared" si="6"/>
        <v>8.145</v>
      </c>
      <c r="X18" s="5">
        <f t="shared" si="7"/>
        <v>7.425</v>
      </c>
      <c r="Y18" s="5">
        <f t="shared" si="8"/>
        <v>4.95</v>
      </c>
      <c r="Z18" s="5">
        <f t="shared" si="9"/>
        <v>7.11</v>
      </c>
      <c r="AB18" s="15">
        <v>0.039739441963048655</v>
      </c>
      <c r="AD18" s="5">
        <f t="shared" si="21"/>
        <v>0.10491212678244845</v>
      </c>
      <c r="AE18" s="5">
        <f t="shared" si="10"/>
        <v>0.13908804687067028</v>
      </c>
      <c r="AF18" s="5">
        <f t="shared" si="11"/>
        <v>0.08742677231870705</v>
      </c>
      <c r="AG18" s="5">
        <f t="shared" si="12"/>
        <v>0.007550493972979244</v>
      </c>
      <c r="AH18" s="5">
        <f t="shared" si="13"/>
        <v>0.07033881227459612</v>
      </c>
      <c r="AI18" s="5">
        <f t="shared" si="14"/>
        <v>0.055635218748268114</v>
      </c>
      <c r="AJ18" s="5">
        <f t="shared" si="15"/>
        <v>0.06358310714087785</v>
      </c>
      <c r="AK18" s="5">
        <f t="shared" si="16"/>
        <v>0.07192838995311807</v>
      </c>
      <c r="AL18" s="5">
        <f t="shared" si="17"/>
        <v>0.06557007923903027</v>
      </c>
      <c r="AM18" s="5">
        <f t="shared" si="18"/>
        <v>0.04371338615935352</v>
      </c>
      <c r="AN18" s="5">
        <f t="shared" si="19"/>
        <v>0.06278831830161688</v>
      </c>
    </row>
    <row r="19" spans="1:40" ht="15.75">
      <c r="A19" s="4">
        <v>1903</v>
      </c>
      <c r="B19" s="5">
        <v>2.56</v>
      </c>
      <c r="C19" s="5">
        <v>3.5</v>
      </c>
      <c r="D19" s="5">
        <v>2.16</v>
      </c>
      <c r="E19" s="5">
        <v>0.2</v>
      </c>
      <c r="F19" s="5">
        <v>2.07</v>
      </c>
      <c r="G19" s="5">
        <v>1.42</v>
      </c>
      <c r="H19" s="5">
        <v>1.6</v>
      </c>
      <c r="I19" s="5">
        <v>1.98</v>
      </c>
      <c r="J19" s="5">
        <v>1.9</v>
      </c>
      <c r="K19" s="5">
        <v>1</v>
      </c>
      <c r="L19" s="5">
        <v>1.61</v>
      </c>
      <c r="M19" s="5"/>
      <c r="N19" s="2">
        <v>4.5</v>
      </c>
      <c r="P19" s="5">
        <f t="shared" si="20"/>
        <v>11.52</v>
      </c>
      <c r="Q19" s="5">
        <f t="shared" si="0"/>
        <v>15.75</v>
      </c>
      <c r="R19" s="5">
        <f t="shared" si="1"/>
        <v>9.72</v>
      </c>
      <c r="S19" s="5">
        <f t="shared" si="2"/>
        <v>0.9</v>
      </c>
      <c r="T19" s="5">
        <f t="shared" si="3"/>
        <v>9.315</v>
      </c>
      <c r="U19" s="5">
        <f t="shared" si="4"/>
        <v>6.39</v>
      </c>
      <c r="V19" s="5">
        <f t="shared" si="5"/>
        <v>7.2</v>
      </c>
      <c r="W19" s="5">
        <f t="shared" si="6"/>
        <v>8.91</v>
      </c>
      <c r="X19" s="5">
        <f t="shared" si="7"/>
        <v>8.549999999999999</v>
      </c>
      <c r="Y19" s="5">
        <f t="shared" si="8"/>
        <v>4.5</v>
      </c>
      <c r="Z19" s="5">
        <f t="shared" si="9"/>
        <v>7.245</v>
      </c>
      <c r="AB19" s="15">
        <v>0.03975378801738198</v>
      </c>
      <c r="AD19" s="5">
        <f t="shared" si="21"/>
        <v>0.10176969732449788</v>
      </c>
      <c r="AE19" s="5">
        <f t="shared" si="10"/>
        <v>0.13913825806083693</v>
      </c>
      <c r="AF19" s="5">
        <f t="shared" si="11"/>
        <v>0.08586818211754509</v>
      </c>
      <c r="AG19" s="5">
        <f t="shared" si="12"/>
        <v>0.007950757603476397</v>
      </c>
      <c r="AH19" s="5">
        <f t="shared" si="13"/>
        <v>0.08229034119598069</v>
      </c>
      <c r="AI19" s="5">
        <f t="shared" si="14"/>
        <v>0.056450378984682414</v>
      </c>
      <c r="AJ19" s="5">
        <f t="shared" si="15"/>
        <v>0.06360606082781117</v>
      </c>
      <c r="AK19" s="5">
        <f t="shared" si="16"/>
        <v>0.07871250027441633</v>
      </c>
      <c r="AL19" s="5">
        <f t="shared" si="17"/>
        <v>0.07553219723302576</v>
      </c>
      <c r="AM19" s="5">
        <f t="shared" si="18"/>
        <v>0.03975378801738198</v>
      </c>
      <c r="AN19" s="5">
        <f t="shared" si="19"/>
        <v>0.064003598707985</v>
      </c>
    </row>
    <row r="20" spans="1:40" ht="15.75">
      <c r="A20" s="4">
        <v>1904</v>
      </c>
      <c r="B20" s="5">
        <v>2.58</v>
      </c>
      <c r="C20" s="5">
        <v>3.5</v>
      </c>
      <c r="D20" s="5">
        <v>2.11</v>
      </c>
      <c r="E20" s="5">
        <v>0.19</v>
      </c>
      <c r="F20" s="5">
        <v>2.2</v>
      </c>
      <c r="G20" s="5">
        <v>1.54</v>
      </c>
      <c r="H20" s="5">
        <v>1.6</v>
      </c>
      <c r="I20" s="5">
        <v>2</v>
      </c>
      <c r="J20" s="5">
        <v>1.6</v>
      </c>
      <c r="K20" s="5">
        <v>1</v>
      </c>
      <c r="L20" s="5">
        <v>1.6</v>
      </c>
      <c r="M20" s="5"/>
      <c r="N20" s="2">
        <v>4.5</v>
      </c>
      <c r="P20" s="5">
        <f t="shared" si="20"/>
        <v>11.61</v>
      </c>
      <c r="Q20" s="5">
        <f t="shared" si="0"/>
        <v>15.75</v>
      </c>
      <c r="R20" s="5">
        <f t="shared" si="1"/>
        <v>9.495</v>
      </c>
      <c r="S20" s="5">
        <f t="shared" si="2"/>
        <v>0.855</v>
      </c>
      <c r="T20" s="5">
        <f t="shared" si="3"/>
        <v>9.9</v>
      </c>
      <c r="U20" s="5">
        <f t="shared" si="4"/>
        <v>6.93</v>
      </c>
      <c r="V20" s="5">
        <f t="shared" si="5"/>
        <v>7.2</v>
      </c>
      <c r="W20" s="5">
        <f t="shared" si="6"/>
        <v>9</v>
      </c>
      <c r="X20" s="5">
        <f t="shared" si="7"/>
        <v>7.2</v>
      </c>
      <c r="Y20" s="5">
        <f t="shared" si="8"/>
        <v>4.5</v>
      </c>
      <c r="Z20" s="5">
        <f t="shared" si="9"/>
        <v>7.2</v>
      </c>
      <c r="AB20" s="15">
        <v>0.03974094047362471</v>
      </c>
      <c r="AD20" s="5">
        <f t="shared" si="21"/>
        <v>0.10253162642195175</v>
      </c>
      <c r="AE20" s="5">
        <f t="shared" si="10"/>
        <v>0.1390932916576865</v>
      </c>
      <c r="AF20" s="5">
        <f t="shared" si="11"/>
        <v>0.08385338439934814</v>
      </c>
      <c r="AG20" s="5">
        <f t="shared" si="12"/>
        <v>0.007550778689988695</v>
      </c>
      <c r="AH20" s="5">
        <f t="shared" si="13"/>
        <v>0.08743006904197437</v>
      </c>
      <c r="AI20" s="5">
        <f t="shared" si="14"/>
        <v>0.06120104832938206</v>
      </c>
      <c r="AJ20" s="5">
        <f t="shared" si="15"/>
        <v>0.06358550475779955</v>
      </c>
      <c r="AK20" s="5">
        <f t="shared" si="16"/>
        <v>0.07948188094724942</v>
      </c>
      <c r="AL20" s="5">
        <f t="shared" si="17"/>
        <v>0.06358550475779955</v>
      </c>
      <c r="AM20" s="5">
        <f t="shared" si="18"/>
        <v>0.03974094047362471</v>
      </c>
      <c r="AN20" s="5">
        <f t="shared" si="19"/>
        <v>0.06358550475779955</v>
      </c>
    </row>
    <row r="21" spans="1:40" ht="15.75">
      <c r="A21" s="4">
        <v>1905</v>
      </c>
      <c r="B21" s="5">
        <v>2.84</v>
      </c>
      <c r="C21" s="5">
        <v>3.5</v>
      </c>
      <c r="D21" s="5">
        <v>2.2</v>
      </c>
      <c r="E21" s="5">
        <v>0.2</v>
      </c>
      <c r="F21" s="5">
        <v>2.19</v>
      </c>
      <c r="G21" s="5">
        <v>1.62</v>
      </c>
      <c r="H21" s="5">
        <v>1.6</v>
      </c>
      <c r="I21" s="5">
        <v>1.8</v>
      </c>
      <c r="J21" s="5">
        <v>1.5</v>
      </c>
      <c r="K21" s="5">
        <v>1</v>
      </c>
      <c r="L21" s="5">
        <v>1.68</v>
      </c>
      <c r="M21" s="5"/>
      <c r="N21" s="2">
        <v>4.5</v>
      </c>
      <c r="P21" s="5">
        <f t="shared" si="20"/>
        <v>12.78</v>
      </c>
      <c r="Q21" s="5">
        <f t="shared" si="0"/>
        <v>15.75</v>
      </c>
      <c r="R21" s="5">
        <f t="shared" si="1"/>
        <v>9.9</v>
      </c>
      <c r="S21" s="5">
        <f t="shared" si="2"/>
        <v>0.9</v>
      </c>
      <c r="T21" s="5">
        <f t="shared" si="3"/>
        <v>9.855</v>
      </c>
      <c r="U21" s="5">
        <f t="shared" si="4"/>
        <v>7.290000000000001</v>
      </c>
      <c r="V21" s="5">
        <f t="shared" si="5"/>
        <v>7.2</v>
      </c>
      <c r="W21" s="5">
        <f t="shared" si="6"/>
        <v>8.1</v>
      </c>
      <c r="X21" s="5">
        <f t="shared" si="7"/>
        <v>6.75</v>
      </c>
      <c r="Y21" s="5">
        <f t="shared" si="8"/>
        <v>4.5</v>
      </c>
      <c r="Z21" s="5">
        <f t="shared" si="9"/>
        <v>7.56</v>
      </c>
      <c r="AB21" s="15">
        <v>0.039749656214875674</v>
      </c>
      <c r="AD21" s="5">
        <f t="shared" si="21"/>
        <v>0.1128890236502469</v>
      </c>
      <c r="AE21" s="5">
        <f t="shared" si="10"/>
        <v>0.13912379675206485</v>
      </c>
      <c r="AF21" s="5">
        <f t="shared" si="11"/>
        <v>0.0874492436727265</v>
      </c>
      <c r="AG21" s="5">
        <f t="shared" si="12"/>
        <v>0.007949931242975135</v>
      </c>
      <c r="AH21" s="5">
        <f t="shared" si="13"/>
        <v>0.08705174711057773</v>
      </c>
      <c r="AI21" s="5">
        <f t="shared" si="14"/>
        <v>0.06439444306809859</v>
      </c>
      <c r="AJ21" s="5">
        <f t="shared" si="15"/>
        <v>0.06359944994380108</v>
      </c>
      <c r="AK21" s="5">
        <f t="shared" si="16"/>
        <v>0.07154938118677621</v>
      </c>
      <c r="AL21" s="5">
        <f t="shared" si="17"/>
        <v>0.059624484322313515</v>
      </c>
      <c r="AM21" s="5">
        <f t="shared" si="18"/>
        <v>0.039749656214875674</v>
      </c>
      <c r="AN21" s="5">
        <f t="shared" si="19"/>
        <v>0.06677942244099112</v>
      </c>
    </row>
    <row r="22" spans="1:40" ht="15.75">
      <c r="A22" s="4">
        <v>1906</v>
      </c>
      <c r="B22" s="5">
        <v>2.93</v>
      </c>
      <c r="C22" s="5">
        <v>3.69</v>
      </c>
      <c r="D22" s="5">
        <v>2.24</v>
      </c>
      <c r="E22" s="5">
        <v>0.21</v>
      </c>
      <c r="F22" s="5">
        <v>2.2</v>
      </c>
      <c r="G22" s="5">
        <v>1.7</v>
      </c>
      <c r="H22" s="5">
        <v>1.6</v>
      </c>
      <c r="I22" s="5">
        <v>1.98</v>
      </c>
      <c r="J22" s="5">
        <v>1.61</v>
      </c>
      <c r="K22" s="5">
        <v>1</v>
      </c>
      <c r="L22" s="5">
        <v>1.76</v>
      </c>
      <c r="M22" s="5"/>
      <c r="N22" s="2">
        <v>4.5</v>
      </c>
      <c r="P22" s="5">
        <f t="shared" si="20"/>
        <v>13.185</v>
      </c>
      <c r="Q22" s="5">
        <f t="shared" si="0"/>
        <v>16.605</v>
      </c>
      <c r="R22" s="5">
        <f t="shared" si="1"/>
        <v>10.080000000000002</v>
      </c>
      <c r="S22" s="5">
        <f t="shared" si="2"/>
        <v>0.945</v>
      </c>
      <c r="T22" s="5">
        <f t="shared" si="3"/>
        <v>9.9</v>
      </c>
      <c r="U22" s="5">
        <f t="shared" si="4"/>
        <v>7.6499999999999995</v>
      </c>
      <c r="V22" s="5">
        <f t="shared" si="5"/>
        <v>7.2</v>
      </c>
      <c r="W22" s="5">
        <f t="shared" si="6"/>
        <v>8.91</v>
      </c>
      <c r="X22" s="5">
        <f t="shared" si="7"/>
        <v>7.245</v>
      </c>
      <c r="Y22" s="5">
        <f t="shared" si="8"/>
        <v>4.5</v>
      </c>
      <c r="Z22" s="5">
        <f t="shared" si="9"/>
        <v>7.92</v>
      </c>
      <c r="AB22" s="15">
        <v>0.03972534307161342</v>
      </c>
      <c r="AD22" s="5">
        <f t="shared" si="21"/>
        <v>0.11639525519982732</v>
      </c>
      <c r="AE22" s="5">
        <f t="shared" si="10"/>
        <v>0.1465865159342535</v>
      </c>
      <c r="AF22" s="5">
        <f t="shared" si="11"/>
        <v>0.08898476848041408</v>
      </c>
      <c r="AG22" s="5">
        <f t="shared" si="12"/>
        <v>0.008342322045038817</v>
      </c>
      <c r="AH22" s="5">
        <f t="shared" si="13"/>
        <v>0.08739575475754953</v>
      </c>
      <c r="AI22" s="5">
        <f t="shared" si="14"/>
        <v>0.06753308322174281</v>
      </c>
      <c r="AJ22" s="5">
        <f t="shared" si="15"/>
        <v>0.06356054891458147</v>
      </c>
      <c r="AK22" s="5">
        <f t="shared" si="16"/>
        <v>0.07865617928179457</v>
      </c>
      <c r="AL22" s="5">
        <f t="shared" si="17"/>
        <v>0.0639578023452976</v>
      </c>
      <c r="AM22" s="5">
        <f t="shared" si="18"/>
        <v>0.03972534307161342</v>
      </c>
      <c r="AN22" s="5">
        <f t="shared" si="19"/>
        <v>0.06991660380603962</v>
      </c>
    </row>
    <row r="23" spans="1:40" ht="15.75">
      <c r="A23" s="4">
        <v>1907</v>
      </c>
      <c r="B23" s="5">
        <v>2.89</v>
      </c>
      <c r="C23" s="5">
        <v>3.93</v>
      </c>
      <c r="D23" s="5">
        <v>2.4</v>
      </c>
      <c r="E23" s="5">
        <v>0.22</v>
      </c>
      <c r="F23" s="5">
        <v>2.2</v>
      </c>
      <c r="G23" s="5">
        <v>1.7</v>
      </c>
      <c r="H23" s="5">
        <v>1.6</v>
      </c>
      <c r="I23" s="5">
        <v>2</v>
      </c>
      <c r="J23" s="5">
        <v>1.7</v>
      </c>
      <c r="K23" s="5">
        <v>1.07</v>
      </c>
      <c r="L23" s="5">
        <v>1.8</v>
      </c>
      <c r="M23" s="5"/>
      <c r="N23" s="2">
        <v>4.5</v>
      </c>
      <c r="P23" s="5">
        <f t="shared" si="20"/>
        <v>13.005</v>
      </c>
      <c r="Q23" s="5">
        <f t="shared" si="0"/>
        <v>17.685000000000002</v>
      </c>
      <c r="R23" s="5">
        <f t="shared" si="1"/>
        <v>10.799999999999999</v>
      </c>
      <c r="S23" s="5">
        <f t="shared" si="2"/>
        <v>0.99</v>
      </c>
      <c r="T23" s="5">
        <f t="shared" si="3"/>
        <v>9.9</v>
      </c>
      <c r="U23" s="5">
        <f t="shared" si="4"/>
        <v>7.6499999999999995</v>
      </c>
      <c r="V23" s="5">
        <f t="shared" si="5"/>
        <v>7.2</v>
      </c>
      <c r="W23" s="5">
        <f t="shared" si="6"/>
        <v>9</v>
      </c>
      <c r="X23" s="5">
        <f t="shared" si="7"/>
        <v>7.6499999999999995</v>
      </c>
      <c r="Y23" s="5">
        <f t="shared" si="8"/>
        <v>4.815</v>
      </c>
      <c r="Z23" s="5">
        <f t="shared" si="9"/>
        <v>8.1</v>
      </c>
      <c r="AB23" s="15">
        <v>0.03977251081038023</v>
      </c>
      <c r="AD23" s="5">
        <f t="shared" si="21"/>
        <v>0.11494255624199888</v>
      </c>
      <c r="AE23" s="5">
        <f t="shared" si="10"/>
        <v>0.1563059674847943</v>
      </c>
      <c r="AF23" s="5">
        <f t="shared" si="11"/>
        <v>0.09545402594491255</v>
      </c>
      <c r="AG23" s="5">
        <f t="shared" si="12"/>
        <v>0.008749952378283651</v>
      </c>
      <c r="AH23" s="5">
        <f t="shared" si="13"/>
        <v>0.08749952378283651</v>
      </c>
      <c r="AI23" s="5">
        <f t="shared" si="14"/>
        <v>0.06761326837764639</v>
      </c>
      <c r="AJ23" s="5">
        <f t="shared" si="15"/>
        <v>0.06363601729660838</v>
      </c>
      <c r="AK23" s="5">
        <f t="shared" si="16"/>
        <v>0.07954502162076046</v>
      </c>
      <c r="AL23" s="5">
        <f t="shared" si="17"/>
        <v>0.06761326837764639</v>
      </c>
      <c r="AM23" s="5">
        <f t="shared" si="18"/>
        <v>0.04255658656710685</v>
      </c>
      <c r="AN23" s="5">
        <f t="shared" si="19"/>
        <v>0.07159051945868442</v>
      </c>
    </row>
    <row r="24" spans="1:40" ht="15.75">
      <c r="A24" s="4">
        <v>1908</v>
      </c>
      <c r="B24" s="5">
        <v>2.92</v>
      </c>
      <c r="C24" s="5">
        <v>4</v>
      </c>
      <c r="D24" s="5">
        <v>2.2</v>
      </c>
      <c r="E24" s="5">
        <v>0.22</v>
      </c>
      <c r="F24" s="5">
        <v>2.2</v>
      </c>
      <c r="G24" s="5">
        <v>1.7</v>
      </c>
      <c r="H24" s="5">
        <v>1.6</v>
      </c>
      <c r="I24" s="5">
        <v>2</v>
      </c>
      <c r="J24" s="5">
        <v>1.7</v>
      </c>
      <c r="K24" s="5">
        <v>1.15</v>
      </c>
      <c r="L24" s="5">
        <v>1.83</v>
      </c>
      <c r="M24" s="5"/>
      <c r="N24" s="2">
        <v>4.5</v>
      </c>
      <c r="P24" s="5">
        <f t="shared" si="20"/>
        <v>13.14</v>
      </c>
      <c r="Q24" s="5">
        <f t="shared" si="0"/>
        <v>18</v>
      </c>
      <c r="R24" s="5">
        <f t="shared" si="1"/>
        <v>9.9</v>
      </c>
      <c r="S24" s="5">
        <f t="shared" si="2"/>
        <v>0.99</v>
      </c>
      <c r="T24" s="5">
        <f t="shared" si="3"/>
        <v>9.9</v>
      </c>
      <c r="U24" s="5">
        <f t="shared" si="4"/>
        <v>7.6499999999999995</v>
      </c>
      <c r="V24" s="5">
        <f t="shared" si="5"/>
        <v>7.2</v>
      </c>
      <c r="W24" s="5">
        <f t="shared" si="6"/>
        <v>9</v>
      </c>
      <c r="X24" s="5">
        <f t="shared" si="7"/>
        <v>7.6499999999999995</v>
      </c>
      <c r="Y24" s="5">
        <f t="shared" si="8"/>
        <v>5.175</v>
      </c>
      <c r="Z24" s="5">
        <f t="shared" si="9"/>
        <v>8.235</v>
      </c>
      <c r="AB24" s="15">
        <v>0.03979912890711464</v>
      </c>
      <c r="AD24" s="5">
        <f t="shared" si="21"/>
        <v>0.11621345640877476</v>
      </c>
      <c r="AE24" s="5">
        <f t="shared" si="10"/>
        <v>0.15919651562845857</v>
      </c>
      <c r="AF24" s="5">
        <f t="shared" si="11"/>
        <v>0.08755808359565222</v>
      </c>
      <c r="AG24" s="5">
        <f t="shared" si="12"/>
        <v>0.008755808359565222</v>
      </c>
      <c r="AH24" s="5">
        <f t="shared" si="13"/>
        <v>0.08755808359565222</v>
      </c>
      <c r="AI24" s="5">
        <f t="shared" si="14"/>
        <v>0.06765851914209489</v>
      </c>
      <c r="AJ24" s="5">
        <f t="shared" si="15"/>
        <v>0.06367860625138343</v>
      </c>
      <c r="AK24" s="5">
        <f t="shared" si="16"/>
        <v>0.07959825781422929</v>
      </c>
      <c r="AL24" s="5">
        <f t="shared" si="17"/>
        <v>0.06765851914209489</v>
      </c>
      <c r="AM24" s="5">
        <f t="shared" si="18"/>
        <v>0.045768998243181834</v>
      </c>
      <c r="AN24" s="5">
        <f t="shared" si="19"/>
        <v>0.0728324059000198</v>
      </c>
    </row>
    <row r="25" spans="1:40" ht="15.75">
      <c r="A25" s="4">
        <v>1909</v>
      </c>
      <c r="B25" s="5">
        <v>2.91</v>
      </c>
      <c r="C25" s="5">
        <v>4</v>
      </c>
      <c r="D25" s="5">
        <v>2.41</v>
      </c>
      <c r="E25" s="5">
        <v>0.22</v>
      </c>
      <c r="F25" s="5">
        <v>2.2</v>
      </c>
      <c r="G25" s="5">
        <v>1.7</v>
      </c>
      <c r="H25" s="5">
        <v>1.57</v>
      </c>
      <c r="I25" s="5">
        <v>2</v>
      </c>
      <c r="J25" s="5">
        <v>1.77</v>
      </c>
      <c r="K25" s="5">
        <v>1</v>
      </c>
      <c r="L25" s="5">
        <v>1.91</v>
      </c>
      <c r="M25" s="5"/>
      <c r="N25" s="2">
        <v>4.5</v>
      </c>
      <c r="P25" s="5">
        <f t="shared" si="20"/>
        <v>13.095</v>
      </c>
      <c r="Q25" s="5">
        <f t="shared" si="0"/>
        <v>18</v>
      </c>
      <c r="R25" s="5">
        <f t="shared" si="1"/>
        <v>10.845</v>
      </c>
      <c r="S25" s="5">
        <f t="shared" si="2"/>
        <v>0.99</v>
      </c>
      <c r="T25" s="5">
        <f t="shared" si="3"/>
        <v>9.9</v>
      </c>
      <c r="U25" s="5">
        <f t="shared" si="4"/>
        <v>7.6499999999999995</v>
      </c>
      <c r="V25" s="5">
        <f t="shared" si="5"/>
        <v>7.065</v>
      </c>
      <c r="W25" s="5">
        <f t="shared" si="6"/>
        <v>9</v>
      </c>
      <c r="X25" s="5">
        <f t="shared" si="7"/>
        <v>7.965</v>
      </c>
      <c r="Y25" s="5">
        <f t="shared" si="8"/>
        <v>4.5</v>
      </c>
      <c r="Z25" s="5">
        <f t="shared" si="9"/>
        <v>8.594999999999999</v>
      </c>
      <c r="AB25" s="15">
        <v>0.03971261783970014</v>
      </c>
      <c r="AD25" s="5">
        <f t="shared" si="21"/>
        <v>0.11556371791352742</v>
      </c>
      <c r="AE25" s="5">
        <f t="shared" si="10"/>
        <v>0.15885047135880057</v>
      </c>
      <c r="AF25" s="5">
        <f t="shared" si="11"/>
        <v>0.09570740899367734</v>
      </c>
      <c r="AG25" s="5">
        <f t="shared" si="12"/>
        <v>0.008736775924734031</v>
      </c>
      <c r="AH25" s="5">
        <f t="shared" si="13"/>
        <v>0.08736775924734032</v>
      </c>
      <c r="AI25" s="5">
        <f t="shared" si="14"/>
        <v>0.06751145032749024</v>
      </c>
      <c r="AJ25" s="5">
        <f t="shared" si="15"/>
        <v>0.062348810008329224</v>
      </c>
      <c r="AK25" s="5">
        <f t="shared" si="16"/>
        <v>0.07942523567940028</v>
      </c>
      <c r="AL25" s="5">
        <f t="shared" si="17"/>
        <v>0.07029133357626925</v>
      </c>
      <c r="AM25" s="5">
        <f t="shared" si="18"/>
        <v>0.03971261783970014</v>
      </c>
      <c r="AN25" s="5">
        <f t="shared" si="19"/>
        <v>0.07585110007382727</v>
      </c>
    </row>
    <row r="26" spans="1:40" ht="15.75">
      <c r="A26" s="4">
        <v>1910</v>
      </c>
      <c r="B26" s="5">
        <v>3.07</v>
      </c>
      <c r="C26" s="5">
        <v>4.13</v>
      </c>
      <c r="D26" s="5">
        <v>2.6</v>
      </c>
      <c r="E26" s="5">
        <v>0.24</v>
      </c>
      <c r="F26" s="5">
        <v>2.2</v>
      </c>
      <c r="G26" s="5">
        <v>1.74</v>
      </c>
      <c r="H26" s="5">
        <v>1.57</v>
      </c>
      <c r="I26" s="5">
        <v>2.11</v>
      </c>
      <c r="J26" s="5">
        <v>1.88</v>
      </c>
      <c r="K26" s="5">
        <v>1.1</v>
      </c>
      <c r="L26" s="5">
        <v>1.86</v>
      </c>
      <c r="M26" s="5"/>
      <c r="N26" s="2">
        <v>4.5</v>
      </c>
      <c r="P26" s="5">
        <f t="shared" si="20"/>
        <v>13.815</v>
      </c>
      <c r="Q26" s="5">
        <f t="shared" si="0"/>
        <v>18.585</v>
      </c>
      <c r="R26" s="5">
        <f t="shared" si="1"/>
        <v>11.700000000000001</v>
      </c>
      <c r="S26" s="5">
        <f t="shared" si="2"/>
        <v>1.08</v>
      </c>
      <c r="T26" s="5">
        <f t="shared" si="3"/>
        <v>9.9</v>
      </c>
      <c r="U26" s="5">
        <f t="shared" si="4"/>
        <v>7.83</v>
      </c>
      <c r="V26" s="5">
        <f t="shared" si="5"/>
        <v>7.065</v>
      </c>
      <c r="W26" s="5">
        <f t="shared" si="6"/>
        <v>9.495</v>
      </c>
      <c r="X26" s="5">
        <f t="shared" si="7"/>
        <v>8.459999999999999</v>
      </c>
      <c r="Y26" s="5">
        <f t="shared" si="8"/>
        <v>4.95</v>
      </c>
      <c r="Z26" s="5">
        <f t="shared" si="9"/>
        <v>8.370000000000001</v>
      </c>
      <c r="AB26" s="15">
        <v>0.03963393112526151</v>
      </c>
      <c r="AD26" s="5">
        <f t="shared" si="21"/>
        <v>0.12167616855455282</v>
      </c>
      <c r="AE26" s="5">
        <f t="shared" si="10"/>
        <v>0.16368813554733003</v>
      </c>
      <c r="AF26" s="5">
        <f t="shared" si="11"/>
        <v>0.10304822092567992</v>
      </c>
      <c r="AG26" s="5">
        <f t="shared" si="12"/>
        <v>0.009512143470062762</v>
      </c>
      <c r="AH26" s="5">
        <f t="shared" si="13"/>
        <v>0.08719464847557533</v>
      </c>
      <c r="AI26" s="5">
        <f t="shared" si="14"/>
        <v>0.06896304015795503</v>
      </c>
      <c r="AJ26" s="5">
        <f t="shared" si="15"/>
        <v>0.06222527186666057</v>
      </c>
      <c r="AK26" s="5">
        <f t="shared" si="16"/>
        <v>0.08362759467430178</v>
      </c>
      <c r="AL26" s="5">
        <f t="shared" si="17"/>
        <v>0.07451179051549163</v>
      </c>
      <c r="AM26" s="5">
        <f t="shared" si="18"/>
        <v>0.043597324237787664</v>
      </c>
      <c r="AN26" s="5">
        <f t="shared" si="19"/>
        <v>0.07371911189298641</v>
      </c>
    </row>
    <row r="27" spans="1:40" ht="15.75">
      <c r="A27" s="4">
        <v>1911</v>
      </c>
      <c r="B27" s="5">
        <v>3.29</v>
      </c>
      <c r="C27" s="5">
        <v>4.2</v>
      </c>
      <c r="D27" s="5">
        <v>2.63</v>
      </c>
      <c r="E27" s="5">
        <v>0.25</v>
      </c>
      <c r="F27" s="5">
        <v>2.2</v>
      </c>
      <c r="G27" s="5">
        <v>1.8</v>
      </c>
      <c r="H27" s="5">
        <v>1.6</v>
      </c>
      <c r="I27" s="5">
        <v>2.3</v>
      </c>
      <c r="J27" s="5">
        <v>1.95</v>
      </c>
      <c r="K27" s="5">
        <v>1.2</v>
      </c>
      <c r="L27" s="5">
        <v>1.83</v>
      </c>
      <c r="M27" s="5"/>
      <c r="N27" s="2">
        <v>4.5</v>
      </c>
      <c r="P27" s="5">
        <f t="shared" si="20"/>
        <v>14.805</v>
      </c>
      <c r="Q27" s="5">
        <f t="shared" si="0"/>
        <v>18.900000000000002</v>
      </c>
      <c r="R27" s="5">
        <f t="shared" si="1"/>
        <v>11.834999999999999</v>
      </c>
      <c r="S27" s="5">
        <f t="shared" si="2"/>
        <v>1.125</v>
      </c>
      <c r="T27" s="5">
        <f t="shared" si="3"/>
        <v>9.9</v>
      </c>
      <c r="U27" s="5">
        <f t="shared" si="4"/>
        <v>8.1</v>
      </c>
      <c r="V27" s="5">
        <f t="shared" si="5"/>
        <v>7.2</v>
      </c>
      <c r="W27" s="5">
        <f t="shared" si="6"/>
        <v>10.35</v>
      </c>
      <c r="X27" s="5">
        <f t="shared" si="7"/>
        <v>8.775</v>
      </c>
      <c r="Y27" s="5">
        <f t="shared" si="8"/>
        <v>5.3999999999999995</v>
      </c>
      <c r="Z27" s="5">
        <f t="shared" si="9"/>
        <v>8.235</v>
      </c>
      <c r="AB27" s="15">
        <v>0.03959280529643247</v>
      </c>
      <c r="AD27" s="5">
        <f t="shared" si="21"/>
        <v>0.13026032942526283</v>
      </c>
      <c r="AE27" s="5">
        <f t="shared" si="10"/>
        <v>0.1662897822450164</v>
      </c>
      <c r="AF27" s="5">
        <f t="shared" si="11"/>
        <v>0.1041290779296174</v>
      </c>
      <c r="AG27" s="5">
        <f t="shared" si="12"/>
        <v>0.009898201324108118</v>
      </c>
      <c r="AH27" s="5">
        <f t="shared" si="13"/>
        <v>0.08710417165215144</v>
      </c>
      <c r="AI27" s="5">
        <f t="shared" si="14"/>
        <v>0.07126704953357844</v>
      </c>
      <c r="AJ27" s="5">
        <f t="shared" si="15"/>
        <v>0.06334848847429196</v>
      </c>
      <c r="AK27" s="5">
        <f t="shared" si="16"/>
        <v>0.09106345218179468</v>
      </c>
      <c r="AL27" s="5">
        <f t="shared" si="17"/>
        <v>0.07720597032804331</v>
      </c>
      <c r="AM27" s="5">
        <f t="shared" si="18"/>
        <v>0.04751136635571896</v>
      </c>
      <c r="AN27" s="5">
        <f t="shared" si="19"/>
        <v>0.07245483369247142</v>
      </c>
    </row>
    <row r="28" spans="1:40" ht="15.75">
      <c r="A28" s="4">
        <v>1912</v>
      </c>
      <c r="B28" s="5">
        <v>3.2</v>
      </c>
      <c r="C28" s="5">
        <v>4.2</v>
      </c>
      <c r="D28" s="5">
        <v>2.8</v>
      </c>
      <c r="E28" s="5">
        <v>0.26</v>
      </c>
      <c r="F28" s="5">
        <v>2.2</v>
      </c>
      <c r="G28" s="5">
        <v>1.85</v>
      </c>
      <c r="H28" s="5">
        <v>1.6</v>
      </c>
      <c r="I28" s="5">
        <v>2.35</v>
      </c>
      <c r="J28" s="5">
        <v>1.9</v>
      </c>
      <c r="K28" s="5">
        <v>1.2</v>
      </c>
      <c r="L28" s="5">
        <v>1.96</v>
      </c>
      <c r="M28" s="5"/>
      <c r="N28" s="2">
        <v>4.5</v>
      </c>
      <c r="P28" s="5">
        <f t="shared" si="20"/>
        <v>14.4</v>
      </c>
      <c r="Q28" s="5">
        <f t="shared" si="0"/>
        <v>18.900000000000002</v>
      </c>
      <c r="R28" s="5">
        <f t="shared" si="1"/>
        <v>12.6</v>
      </c>
      <c r="S28" s="5">
        <f t="shared" si="2"/>
        <v>1.17</v>
      </c>
      <c r="T28" s="5">
        <f t="shared" si="3"/>
        <v>9.9</v>
      </c>
      <c r="U28" s="5">
        <f t="shared" si="4"/>
        <v>8.325000000000001</v>
      </c>
      <c r="V28" s="5">
        <f t="shared" si="5"/>
        <v>7.2</v>
      </c>
      <c r="W28" s="5">
        <f t="shared" si="6"/>
        <v>10.575000000000001</v>
      </c>
      <c r="X28" s="5">
        <f t="shared" si="7"/>
        <v>8.549999999999999</v>
      </c>
      <c r="Y28" s="5">
        <f t="shared" si="8"/>
        <v>5.3999999999999995</v>
      </c>
      <c r="Z28" s="5">
        <f t="shared" si="9"/>
        <v>8.82</v>
      </c>
      <c r="AB28" s="15">
        <v>0.03962047875445638</v>
      </c>
      <c r="AD28" s="5">
        <f t="shared" si="21"/>
        <v>0.12678553201426043</v>
      </c>
      <c r="AE28" s="5">
        <f t="shared" si="10"/>
        <v>0.1664060107687168</v>
      </c>
      <c r="AF28" s="5">
        <f t="shared" si="11"/>
        <v>0.11093734051247786</v>
      </c>
      <c r="AG28" s="5">
        <f t="shared" si="12"/>
        <v>0.01030132447615866</v>
      </c>
      <c r="AH28" s="5">
        <f t="shared" si="13"/>
        <v>0.08716505325980405</v>
      </c>
      <c r="AI28" s="5">
        <f t="shared" si="14"/>
        <v>0.0732978856957443</v>
      </c>
      <c r="AJ28" s="5">
        <f t="shared" si="15"/>
        <v>0.06339276600713022</v>
      </c>
      <c r="AK28" s="5">
        <f t="shared" si="16"/>
        <v>0.0931081250729725</v>
      </c>
      <c r="AL28" s="5">
        <f t="shared" si="17"/>
        <v>0.07527890963346712</v>
      </c>
      <c r="AM28" s="5">
        <f t="shared" si="18"/>
        <v>0.04754457450534765</v>
      </c>
      <c r="AN28" s="5">
        <f t="shared" si="19"/>
        <v>0.0776561383587345</v>
      </c>
    </row>
    <row r="29" spans="1:40" ht="15.75">
      <c r="A29" s="4">
        <v>1913</v>
      </c>
      <c r="B29" s="5">
        <v>3.18</v>
      </c>
      <c r="C29" s="5">
        <v>4.05</v>
      </c>
      <c r="D29" s="5">
        <v>2.65</v>
      </c>
      <c r="E29" s="5">
        <v>0.25</v>
      </c>
      <c r="F29" s="5">
        <v>2.2</v>
      </c>
      <c r="G29" s="5">
        <v>1.9</v>
      </c>
      <c r="H29" s="5">
        <v>1.8</v>
      </c>
      <c r="I29" s="5">
        <v>2.5</v>
      </c>
      <c r="J29" s="5">
        <v>1.9</v>
      </c>
      <c r="K29" s="5">
        <v>1.2</v>
      </c>
      <c r="L29" s="5">
        <v>1.95</v>
      </c>
      <c r="M29" s="5"/>
      <c r="N29" s="2">
        <v>4.5</v>
      </c>
      <c r="P29" s="5">
        <f t="shared" si="20"/>
        <v>14.31</v>
      </c>
      <c r="Q29" s="5">
        <f t="shared" si="0"/>
        <v>18.224999999999998</v>
      </c>
      <c r="R29" s="5">
        <f t="shared" si="1"/>
        <v>11.924999999999999</v>
      </c>
      <c r="S29" s="5">
        <f t="shared" si="2"/>
        <v>1.125</v>
      </c>
      <c r="T29" s="5">
        <f t="shared" si="3"/>
        <v>9.9</v>
      </c>
      <c r="U29" s="5">
        <f t="shared" si="4"/>
        <v>8.549999999999999</v>
      </c>
      <c r="V29" s="5">
        <f t="shared" si="5"/>
        <v>8.1</v>
      </c>
      <c r="W29" s="5">
        <f t="shared" si="6"/>
        <v>11.25</v>
      </c>
      <c r="X29" s="5">
        <f t="shared" si="7"/>
        <v>8.549999999999999</v>
      </c>
      <c r="Y29" s="5">
        <f t="shared" si="8"/>
        <v>5.3999999999999995</v>
      </c>
      <c r="Z29" s="5">
        <f t="shared" si="9"/>
        <v>8.775</v>
      </c>
      <c r="AB29" s="15">
        <v>0.03961008931852541</v>
      </c>
      <c r="AD29" s="5">
        <f t="shared" si="21"/>
        <v>0.1259600840329108</v>
      </c>
      <c r="AE29" s="5">
        <f t="shared" si="10"/>
        <v>0.1604208617400279</v>
      </c>
      <c r="AF29" s="5">
        <f t="shared" si="11"/>
        <v>0.10496673669409233</v>
      </c>
      <c r="AG29" s="5">
        <f t="shared" si="12"/>
        <v>0.009902522329631352</v>
      </c>
      <c r="AH29" s="5">
        <f t="shared" si="13"/>
        <v>0.0871421965007559</v>
      </c>
      <c r="AI29" s="5">
        <f t="shared" si="14"/>
        <v>0.07525916970519828</v>
      </c>
      <c r="AJ29" s="5">
        <f t="shared" si="15"/>
        <v>0.07129816077334573</v>
      </c>
      <c r="AK29" s="5">
        <f t="shared" si="16"/>
        <v>0.09902522329631352</v>
      </c>
      <c r="AL29" s="5">
        <f t="shared" si="17"/>
        <v>0.07525916970519828</v>
      </c>
      <c r="AM29" s="5">
        <f t="shared" si="18"/>
        <v>0.04753210718223049</v>
      </c>
      <c r="AN29" s="5">
        <f t="shared" si="19"/>
        <v>0.07723967417112454</v>
      </c>
    </row>
    <row r="30" spans="1:40" ht="15.75">
      <c r="A30" s="4">
        <v>1914</v>
      </c>
      <c r="B30" s="5">
        <v>3.1</v>
      </c>
      <c r="C30" s="5">
        <v>4</v>
      </c>
      <c r="D30" s="5">
        <v>2.55</v>
      </c>
      <c r="E30" s="5">
        <v>0.24</v>
      </c>
      <c r="F30" s="5">
        <v>2.2</v>
      </c>
      <c r="G30" s="5">
        <v>1.9</v>
      </c>
      <c r="H30" s="5">
        <v>1.8</v>
      </c>
      <c r="I30" s="5">
        <v>2.5</v>
      </c>
      <c r="J30" s="5">
        <v>2</v>
      </c>
      <c r="K30" s="5">
        <v>1.38</v>
      </c>
      <c r="L30" s="5">
        <v>1.98</v>
      </c>
      <c r="M30" s="5"/>
      <c r="N30" s="2">
        <v>4.5</v>
      </c>
      <c r="P30" s="5">
        <f t="shared" si="20"/>
        <v>13.950000000000001</v>
      </c>
      <c r="Q30" s="5">
        <f t="shared" si="0"/>
        <v>18</v>
      </c>
      <c r="R30" s="5">
        <f t="shared" si="1"/>
        <v>11.475</v>
      </c>
      <c r="S30" s="5">
        <f t="shared" si="2"/>
        <v>1.08</v>
      </c>
      <c r="T30" s="5">
        <f t="shared" si="3"/>
        <v>9.9</v>
      </c>
      <c r="U30" s="5">
        <f t="shared" si="4"/>
        <v>8.549999999999999</v>
      </c>
      <c r="V30" s="5">
        <f t="shared" si="5"/>
        <v>8.1</v>
      </c>
      <c r="W30" s="5">
        <f t="shared" si="6"/>
        <v>11.25</v>
      </c>
      <c r="X30" s="5">
        <f t="shared" si="7"/>
        <v>9</v>
      </c>
      <c r="Y30" s="5">
        <f t="shared" si="8"/>
        <v>6.209999999999999</v>
      </c>
      <c r="Z30" s="5">
        <f t="shared" si="9"/>
        <v>8.91</v>
      </c>
      <c r="AB30" s="15">
        <v>0.03970941321229644</v>
      </c>
      <c r="AD30" s="5">
        <f t="shared" si="21"/>
        <v>0.12309918095811898</v>
      </c>
      <c r="AE30" s="5">
        <f t="shared" si="10"/>
        <v>0.15883765284918577</v>
      </c>
      <c r="AF30" s="5">
        <f t="shared" si="11"/>
        <v>0.10125900369135592</v>
      </c>
      <c r="AG30" s="5">
        <f t="shared" si="12"/>
        <v>0.009530259170951147</v>
      </c>
      <c r="AH30" s="5">
        <f t="shared" si="13"/>
        <v>0.08736070906705218</v>
      </c>
      <c r="AI30" s="5">
        <f t="shared" si="14"/>
        <v>0.07544788510336324</v>
      </c>
      <c r="AJ30" s="5">
        <f t="shared" si="15"/>
        <v>0.0714769437821336</v>
      </c>
      <c r="AK30" s="5">
        <f t="shared" si="16"/>
        <v>0.0992735330307411</v>
      </c>
      <c r="AL30" s="5">
        <f t="shared" si="17"/>
        <v>0.07941882642459289</v>
      </c>
      <c r="AM30" s="5">
        <f t="shared" si="18"/>
        <v>0.05479899023296909</v>
      </c>
      <c r="AN30" s="5">
        <f t="shared" si="19"/>
        <v>0.07862463816034695</v>
      </c>
    </row>
    <row r="31" spans="1:40" ht="15.75">
      <c r="A31" s="4">
        <v>1915</v>
      </c>
      <c r="B31" s="5">
        <v>3.53</v>
      </c>
      <c r="C31" s="5">
        <v>4.53</v>
      </c>
      <c r="D31" s="5">
        <v>2.65</v>
      </c>
      <c r="E31" s="5">
        <v>0.25</v>
      </c>
      <c r="F31" s="5">
        <v>2.5</v>
      </c>
      <c r="G31" s="5">
        <v>2.28</v>
      </c>
      <c r="H31" s="5">
        <v>2.4</v>
      </c>
      <c r="I31" s="5">
        <v>2.95</v>
      </c>
      <c r="J31" s="5">
        <v>2.25</v>
      </c>
      <c r="K31" s="5">
        <v>1.45</v>
      </c>
      <c r="L31" s="5">
        <v>2.86</v>
      </c>
      <c r="M31" s="5"/>
      <c r="N31" s="2">
        <v>4.5</v>
      </c>
      <c r="P31" s="5">
        <f t="shared" si="20"/>
        <v>15.885</v>
      </c>
      <c r="Q31" s="5">
        <f t="shared" si="0"/>
        <v>20.385</v>
      </c>
      <c r="R31" s="5">
        <f t="shared" si="1"/>
        <v>11.924999999999999</v>
      </c>
      <c r="S31" s="5">
        <f t="shared" si="2"/>
        <v>1.125</v>
      </c>
      <c r="T31" s="5">
        <f t="shared" si="3"/>
        <v>11.25</v>
      </c>
      <c r="U31" s="5">
        <f t="shared" si="4"/>
        <v>10.26</v>
      </c>
      <c r="V31" s="5">
        <f t="shared" si="5"/>
        <v>10.799999999999999</v>
      </c>
      <c r="W31" s="5">
        <f t="shared" si="6"/>
        <v>13.275</v>
      </c>
      <c r="X31" s="5">
        <f t="shared" si="7"/>
        <v>10.125</v>
      </c>
      <c r="Y31" s="5">
        <f t="shared" si="8"/>
        <v>6.5249999999999995</v>
      </c>
      <c r="Z31" s="5">
        <f t="shared" si="9"/>
        <v>12.87</v>
      </c>
      <c r="AB31" s="15">
        <v>0.03945953331310891</v>
      </c>
      <c r="AD31" s="5">
        <f t="shared" si="21"/>
        <v>0.13929215259527444</v>
      </c>
      <c r="AE31" s="5">
        <f t="shared" si="10"/>
        <v>0.1787516859083834</v>
      </c>
      <c r="AF31" s="5">
        <f t="shared" si="11"/>
        <v>0.10456776327973862</v>
      </c>
      <c r="AG31" s="5">
        <f t="shared" si="12"/>
        <v>0.009864883328277228</v>
      </c>
      <c r="AH31" s="5">
        <f t="shared" si="13"/>
        <v>0.09864883328277228</v>
      </c>
      <c r="AI31" s="5">
        <f t="shared" si="14"/>
        <v>0.08996773595388831</v>
      </c>
      <c r="AJ31" s="5">
        <f t="shared" si="15"/>
        <v>0.09470287995146139</v>
      </c>
      <c r="AK31" s="5">
        <f t="shared" si="16"/>
        <v>0.1164056232736713</v>
      </c>
      <c r="AL31" s="5">
        <f t="shared" si="17"/>
        <v>0.08878394995449505</v>
      </c>
      <c r="AM31" s="5">
        <f t="shared" si="18"/>
        <v>0.05721632330400792</v>
      </c>
      <c r="AN31" s="5">
        <f t="shared" si="19"/>
        <v>0.11285426527549149</v>
      </c>
    </row>
    <row r="32" spans="1:40" ht="15.75">
      <c r="A32" s="4">
        <v>1916</v>
      </c>
      <c r="B32" s="5">
        <v>4.63</v>
      </c>
      <c r="C32" s="5">
        <v>4.78</v>
      </c>
      <c r="D32" s="5">
        <v>2.8</v>
      </c>
      <c r="E32" s="5">
        <v>0.25</v>
      </c>
      <c r="F32" s="5">
        <v>3.2</v>
      </c>
      <c r="G32" s="5">
        <v>2.85</v>
      </c>
      <c r="H32" s="5">
        <v>2.85</v>
      </c>
      <c r="I32" s="5">
        <v>3.6</v>
      </c>
      <c r="J32" s="5">
        <v>3</v>
      </c>
      <c r="K32" s="5">
        <v>2.1</v>
      </c>
      <c r="L32" s="5">
        <v>3.22</v>
      </c>
      <c r="M32" s="5"/>
      <c r="N32" s="2">
        <v>4.5</v>
      </c>
      <c r="P32" s="5">
        <f t="shared" si="20"/>
        <v>20.835</v>
      </c>
      <c r="Q32" s="5">
        <f t="shared" si="0"/>
        <v>21.51</v>
      </c>
      <c r="R32" s="5">
        <f t="shared" si="1"/>
        <v>12.6</v>
      </c>
      <c r="S32" s="5">
        <f t="shared" si="2"/>
        <v>1.125</v>
      </c>
      <c r="T32" s="5">
        <f t="shared" si="3"/>
        <v>14.4</v>
      </c>
      <c r="U32" s="5">
        <f t="shared" si="4"/>
        <v>12.825000000000001</v>
      </c>
      <c r="V32" s="5">
        <f t="shared" si="5"/>
        <v>12.825000000000001</v>
      </c>
      <c r="W32" s="5">
        <f t="shared" si="6"/>
        <v>16.2</v>
      </c>
      <c r="X32" s="5">
        <f t="shared" si="7"/>
        <v>13.5</v>
      </c>
      <c r="Y32" s="5">
        <f t="shared" si="8"/>
        <v>9.450000000000001</v>
      </c>
      <c r="Z32" s="5">
        <f t="shared" si="9"/>
        <v>14.49</v>
      </c>
      <c r="AB32" s="15">
        <v>0.04019387325421839</v>
      </c>
      <c r="AD32" s="5">
        <f t="shared" si="21"/>
        <v>0.18609763316703112</v>
      </c>
      <c r="AE32" s="5">
        <f t="shared" si="10"/>
        <v>0.1921267141551639</v>
      </c>
      <c r="AF32" s="5">
        <f t="shared" si="11"/>
        <v>0.11254284511181148</v>
      </c>
      <c r="AG32" s="5">
        <f t="shared" si="12"/>
        <v>0.010048468313554597</v>
      </c>
      <c r="AH32" s="5">
        <f t="shared" si="13"/>
        <v>0.12862039441349885</v>
      </c>
      <c r="AI32" s="5">
        <f t="shared" si="14"/>
        <v>0.11455253877452241</v>
      </c>
      <c r="AJ32" s="5">
        <f t="shared" si="15"/>
        <v>0.11455253877452241</v>
      </c>
      <c r="AK32" s="5">
        <f t="shared" si="16"/>
        <v>0.1446979437151862</v>
      </c>
      <c r="AL32" s="5">
        <f t="shared" si="17"/>
        <v>0.12058161976265516</v>
      </c>
      <c r="AM32" s="5">
        <f t="shared" si="18"/>
        <v>0.08440713383385862</v>
      </c>
      <c r="AN32" s="5">
        <f t="shared" si="19"/>
        <v>0.1294242718785832</v>
      </c>
    </row>
    <row r="33" spans="1:40" ht="15.75">
      <c r="A33" s="4">
        <v>1917</v>
      </c>
      <c r="B33" s="5">
        <v>6.15</v>
      </c>
      <c r="C33" s="5">
        <v>5.95</v>
      </c>
      <c r="D33" s="5">
        <v>3.43</v>
      </c>
      <c r="E33" s="5">
        <v>0.3</v>
      </c>
      <c r="F33" s="5">
        <v>3.95</v>
      </c>
      <c r="G33" s="5">
        <v>3.88</v>
      </c>
      <c r="H33" s="5">
        <v>4</v>
      </c>
      <c r="I33" s="5">
        <v>5.15</v>
      </c>
      <c r="J33" s="5">
        <v>4.65</v>
      </c>
      <c r="K33" s="5">
        <v>3.73</v>
      </c>
      <c r="L33" s="5">
        <v>4.54</v>
      </c>
      <c r="M33" s="5"/>
      <c r="N33" s="2">
        <v>4.5</v>
      </c>
      <c r="P33" s="5">
        <f t="shared" si="20"/>
        <v>27.675</v>
      </c>
      <c r="Q33" s="5">
        <f t="shared" si="0"/>
        <v>26.775000000000002</v>
      </c>
      <c r="R33" s="5">
        <f t="shared" si="1"/>
        <v>15.435</v>
      </c>
      <c r="S33" s="5">
        <f t="shared" si="2"/>
        <v>1.3499999999999999</v>
      </c>
      <c r="T33" s="5">
        <f t="shared" si="3"/>
        <v>17.775000000000002</v>
      </c>
      <c r="U33" s="5">
        <f t="shared" si="4"/>
        <v>17.46</v>
      </c>
      <c r="V33" s="5">
        <f t="shared" si="5"/>
        <v>18</v>
      </c>
      <c r="W33" s="5">
        <f t="shared" si="6"/>
        <v>23.175</v>
      </c>
      <c r="X33" s="5">
        <f t="shared" si="7"/>
        <v>20.925</v>
      </c>
      <c r="Y33" s="5">
        <f t="shared" si="8"/>
        <v>16.785</v>
      </c>
      <c r="Z33" s="5">
        <f t="shared" si="9"/>
        <v>20.43</v>
      </c>
      <c r="AB33" s="15">
        <v>0.04401784213697188</v>
      </c>
      <c r="AD33" s="5">
        <f t="shared" si="21"/>
        <v>0.27070972914237706</v>
      </c>
      <c r="AE33" s="5">
        <f t="shared" si="10"/>
        <v>0.2619061607149827</v>
      </c>
      <c r="AF33" s="5">
        <f t="shared" si="11"/>
        <v>0.15098119852981357</v>
      </c>
      <c r="AG33" s="5">
        <f t="shared" si="12"/>
        <v>0.013205352641091564</v>
      </c>
      <c r="AH33" s="5">
        <f t="shared" si="13"/>
        <v>0.17387047644103892</v>
      </c>
      <c r="AI33" s="5">
        <f t="shared" si="14"/>
        <v>0.1707892274914509</v>
      </c>
      <c r="AJ33" s="5">
        <f t="shared" si="15"/>
        <v>0.17607136854788752</v>
      </c>
      <c r="AK33" s="5">
        <f t="shared" si="16"/>
        <v>0.22669188700540518</v>
      </c>
      <c r="AL33" s="5">
        <f t="shared" si="17"/>
        <v>0.20468296593691926</v>
      </c>
      <c r="AM33" s="5">
        <f t="shared" si="18"/>
        <v>0.1641865511709051</v>
      </c>
      <c r="AN33" s="5">
        <f t="shared" si="19"/>
        <v>0.19984100330185234</v>
      </c>
    </row>
    <row r="34" spans="1:40" ht="15.75">
      <c r="A34" s="4">
        <v>1918</v>
      </c>
      <c r="B34" s="5">
        <v>7.45</v>
      </c>
      <c r="C34" s="5">
        <v>7.48</v>
      </c>
      <c r="D34" s="5">
        <v>3.95</v>
      </c>
      <c r="E34" s="5">
        <v>0.33</v>
      </c>
      <c r="F34" s="5">
        <v>4.08</v>
      </c>
      <c r="G34" s="5">
        <v>4.45</v>
      </c>
      <c r="H34" s="5">
        <v>6</v>
      </c>
      <c r="I34" s="5">
        <v>8.88</v>
      </c>
      <c r="J34" s="5">
        <v>6.03</v>
      </c>
      <c r="K34" s="5">
        <v>5.25</v>
      </c>
      <c r="L34" s="5">
        <v>7.5</v>
      </c>
      <c r="M34" s="5"/>
      <c r="N34" s="2">
        <v>4.5</v>
      </c>
      <c r="P34" s="5">
        <f t="shared" si="20"/>
        <v>33.525</v>
      </c>
      <c r="Q34" s="5">
        <f t="shared" si="0"/>
        <v>33.660000000000004</v>
      </c>
      <c r="R34" s="5">
        <f t="shared" si="1"/>
        <v>17.775000000000002</v>
      </c>
      <c r="S34" s="5">
        <f t="shared" si="2"/>
        <v>1.485</v>
      </c>
      <c r="T34" s="5">
        <f t="shared" si="3"/>
        <v>18.36</v>
      </c>
      <c r="U34" s="5">
        <f t="shared" si="4"/>
        <v>20.025000000000002</v>
      </c>
      <c r="V34" s="5">
        <f t="shared" si="5"/>
        <v>27</v>
      </c>
      <c r="W34" s="5">
        <f t="shared" si="6"/>
        <v>39.96</v>
      </c>
      <c r="X34" s="5">
        <f t="shared" si="7"/>
        <v>27.135</v>
      </c>
      <c r="Y34" s="5">
        <f t="shared" si="8"/>
        <v>23.625</v>
      </c>
      <c r="Z34" s="5">
        <f t="shared" si="9"/>
        <v>33.75</v>
      </c>
      <c r="AB34" s="15">
        <v>0.04792172086729137</v>
      </c>
      <c r="AD34" s="5">
        <f t="shared" si="21"/>
        <v>0.3570168204613207</v>
      </c>
      <c r="AE34" s="5">
        <f t="shared" si="10"/>
        <v>0.3584544720873395</v>
      </c>
      <c r="AF34" s="5">
        <f t="shared" si="11"/>
        <v>0.18929079742580093</v>
      </c>
      <c r="AG34" s="5">
        <f t="shared" si="12"/>
        <v>0.015814167886206154</v>
      </c>
      <c r="AH34" s="5">
        <f t="shared" si="13"/>
        <v>0.1955206211385488</v>
      </c>
      <c r="AI34" s="5">
        <f t="shared" si="14"/>
        <v>0.2132516578594466</v>
      </c>
      <c r="AJ34" s="5">
        <f t="shared" si="15"/>
        <v>0.2875303252037482</v>
      </c>
      <c r="AK34" s="5">
        <f t="shared" si="16"/>
        <v>0.42554488130154744</v>
      </c>
      <c r="AL34" s="5">
        <f t="shared" si="17"/>
        <v>0.288967976829767</v>
      </c>
      <c r="AM34" s="5">
        <f t="shared" si="18"/>
        <v>0.2515890345532797</v>
      </c>
      <c r="AN34" s="5">
        <f t="shared" si="19"/>
        <v>0.35941290650468527</v>
      </c>
    </row>
    <row r="35" spans="1:40" ht="15.75">
      <c r="A35" s="4">
        <v>1919</v>
      </c>
      <c r="B35" s="5">
        <v>8.18</v>
      </c>
      <c r="C35" s="5">
        <v>8.25</v>
      </c>
      <c r="D35" s="5">
        <v>4.45</v>
      </c>
      <c r="E35" s="5">
        <v>0.39</v>
      </c>
      <c r="F35" s="5">
        <v>6.2</v>
      </c>
      <c r="G35" s="5">
        <v>5.6</v>
      </c>
      <c r="H35" s="5">
        <v>5.6</v>
      </c>
      <c r="I35" s="5">
        <v>8.2</v>
      </c>
      <c r="J35" s="5">
        <v>5.95</v>
      </c>
      <c r="K35" s="5">
        <v>5.08</v>
      </c>
      <c r="L35" s="5">
        <v>8.59</v>
      </c>
      <c r="M35" s="5"/>
      <c r="N35" s="2">
        <v>4.5</v>
      </c>
      <c r="P35" s="5">
        <f t="shared" si="20"/>
        <v>36.81</v>
      </c>
      <c r="Q35" s="5">
        <f t="shared" si="0"/>
        <v>37.125</v>
      </c>
      <c r="R35" s="5">
        <f t="shared" si="1"/>
        <v>20.025000000000002</v>
      </c>
      <c r="S35" s="5">
        <f t="shared" si="2"/>
        <v>1.7550000000000001</v>
      </c>
      <c r="T35" s="5">
        <f t="shared" si="3"/>
        <v>27.900000000000002</v>
      </c>
      <c r="U35" s="5">
        <f t="shared" si="4"/>
        <v>25.2</v>
      </c>
      <c r="V35" s="5">
        <f t="shared" si="5"/>
        <v>25.2</v>
      </c>
      <c r="W35" s="5">
        <f t="shared" si="6"/>
        <v>36.9</v>
      </c>
      <c r="X35" s="5">
        <f t="shared" si="7"/>
        <v>26.775000000000002</v>
      </c>
      <c r="Y35" s="5">
        <f t="shared" si="8"/>
        <v>22.86</v>
      </c>
      <c r="Z35" s="5">
        <f t="shared" si="9"/>
        <v>38.655</v>
      </c>
      <c r="AB35" s="15">
        <v>0.042889742430840684</v>
      </c>
      <c r="AD35" s="5">
        <f t="shared" si="21"/>
        <v>0.35083809308427677</v>
      </c>
      <c r="AE35" s="5">
        <f t="shared" si="10"/>
        <v>0.35384037505443566</v>
      </c>
      <c r="AF35" s="5">
        <f t="shared" si="11"/>
        <v>0.19085935381724106</v>
      </c>
      <c r="AG35" s="5">
        <f t="shared" si="12"/>
        <v>0.01672699954802787</v>
      </c>
      <c r="AH35" s="5">
        <f t="shared" si="13"/>
        <v>0.2659164030712122</v>
      </c>
      <c r="AI35" s="5">
        <f t="shared" si="14"/>
        <v>0.24018255761270782</v>
      </c>
      <c r="AJ35" s="5">
        <f t="shared" si="15"/>
        <v>0.24018255761270782</v>
      </c>
      <c r="AK35" s="5">
        <f t="shared" si="16"/>
        <v>0.3516958879328936</v>
      </c>
      <c r="AL35" s="5">
        <f t="shared" si="17"/>
        <v>0.2551939674635021</v>
      </c>
      <c r="AM35" s="5">
        <f t="shared" si="18"/>
        <v>0.21787989154867068</v>
      </c>
      <c r="AN35" s="5">
        <f t="shared" si="19"/>
        <v>0.36842288748092145</v>
      </c>
    </row>
    <row r="36" spans="1:40" ht="15.75">
      <c r="A36" s="4">
        <v>1920</v>
      </c>
      <c r="B36" s="5">
        <v>7.58</v>
      </c>
      <c r="C36" s="5">
        <v>8.23</v>
      </c>
      <c r="D36" s="5">
        <v>4.78</v>
      </c>
      <c r="E36" s="5">
        <v>0.44</v>
      </c>
      <c r="F36" s="5">
        <v>5.6</v>
      </c>
      <c r="G36" s="5">
        <v>5.5</v>
      </c>
      <c r="H36" s="5">
        <v>5.3</v>
      </c>
      <c r="I36" s="5">
        <v>6.35</v>
      </c>
      <c r="J36" s="5">
        <v>4.13</v>
      </c>
      <c r="K36" s="5">
        <v>3.4</v>
      </c>
      <c r="L36" s="5">
        <v>7.74</v>
      </c>
      <c r="M36" s="5"/>
      <c r="N36" s="2">
        <v>4.5</v>
      </c>
      <c r="P36" s="5">
        <f t="shared" si="20"/>
        <v>34.11</v>
      </c>
      <c r="Q36" s="5">
        <f t="shared" si="0"/>
        <v>37.035000000000004</v>
      </c>
      <c r="R36" s="5">
        <f t="shared" si="1"/>
        <v>21.51</v>
      </c>
      <c r="S36" s="5">
        <f t="shared" si="2"/>
        <v>1.98</v>
      </c>
      <c r="T36" s="5">
        <f t="shared" si="3"/>
        <v>25.2</v>
      </c>
      <c r="U36" s="5">
        <f t="shared" si="4"/>
        <v>24.75</v>
      </c>
      <c r="V36" s="5">
        <f t="shared" si="5"/>
        <v>23.849999999999998</v>
      </c>
      <c r="W36" s="5">
        <f t="shared" si="6"/>
        <v>28.575</v>
      </c>
      <c r="X36" s="5">
        <f t="shared" si="7"/>
        <v>18.585</v>
      </c>
      <c r="Y36" s="5">
        <f t="shared" si="8"/>
        <v>15.299999999999999</v>
      </c>
      <c r="Z36" s="5">
        <f t="shared" si="9"/>
        <v>34.83</v>
      </c>
      <c r="AB36" s="15">
        <v>0.046132641908545755</v>
      </c>
      <c r="AD36" s="5">
        <f t="shared" si="21"/>
        <v>0.34968542566677685</v>
      </c>
      <c r="AE36" s="5">
        <f t="shared" si="10"/>
        <v>0.3796716429073316</v>
      </c>
      <c r="AF36" s="5">
        <f t="shared" si="11"/>
        <v>0.22051402832284872</v>
      </c>
      <c r="AG36" s="5">
        <f t="shared" si="12"/>
        <v>0.02029836243976013</v>
      </c>
      <c r="AH36" s="5">
        <f t="shared" si="13"/>
        <v>0.2583427946878562</v>
      </c>
      <c r="AI36" s="5">
        <f t="shared" si="14"/>
        <v>0.25372953049700164</v>
      </c>
      <c r="AJ36" s="5">
        <f t="shared" si="15"/>
        <v>0.2445030021152925</v>
      </c>
      <c r="AK36" s="5">
        <f t="shared" si="16"/>
        <v>0.29294227611926554</v>
      </c>
      <c r="AL36" s="5">
        <f t="shared" si="17"/>
        <v>0.19052781108229397</v>
      </c>
      <c r="AM36" s="5">
        <f t="shared" si="18"/>
        <v>0.15685098248905557</v>
      </c>
      <c r="AN36" s="5">
        <f t="shared" si="19"/>
        <v>0.35706664837214414</v>
      </c>
    </row>
    <row r="37" spans="1:40" ht="15.75">
      <c r="A37" s="4">
        <v>1921</v>
      </c>
      <c r="B37" s="5">
        <v>6.9</v>
      </c>
      <c r="C37" s="5">
        <v>7.28</v>
      </c>
      <c r="D37" s="5">
        <v>5</v>
      </c>
      <c r="E37" s="5">
        <v>0.49</v>
      </c>
      <c r="F37" s="5">
        <v>4.6</v>
      </c>
      <c r="G37" s="5">
        <v>4.45</v>
      </c>
      <c r="H37" s="5">
        <v>4.2</v>
      </c>
      <c r="I37" s="5">
        <v>5.55</v>
      </c>
      <c r="J37" s="5">
        <v>2.93</v>
      </c>
      <c r="K37" s="5">
        <v>2.03</v>
      </c>
      <c r="L37" s="5">
        <v>5.11</v>
      </c>
      <c r="M37" s="5"/>
      <c r="N37" s="2">
        <v>4.5</v>
      </c>
      <c r="P37" s="5">
        <f t="shared" si="20"/>
        <v>31.05</v>
      </c>
      <c r="Q37" s="5">
        <f t="shared" si="0"/>
        <v>32.76</v>
      </c>
      <c r="R37" s="5">
        <f t="shared" si="1"/>
        <v>22.5</v>
      </c>
      <c r="S37" s="5">
        <f t="shared" si="2"/>
        <v>2.205</v>
      </c>
      <c r="T37" s="5">
        <f t="shared" si="3"/>
        <v>20.7</v>
      </c>
      <c r="U37" s="5">
        <f t="shared" si="4"/>
        <v>20.025000000000002</v>
      </c>
      <c r="V37" s="5">
        <f t="shared" si="5"/>
        <v>18.900000000000002</v>
      </c>
      <c r="W37" s="5">
        <f t="shared" si="6"/>
        <v>24.974999999999998</v>
      </c>
      <c r="X37" s="5">
        <f t="shared" si="7"/>
        <v>13.185</v>
      </c>
      <c r="Y37" s="5">
        <f t="shared" si="8"/>
        <v>9.135</v>
      </c>
      <c r="Z37" s="5">
        <f t="shared" si="9"/>
        <v>22.995</v>
      </c>
      <c r="AB37" s="15">
        <v>0.04508651596684708</v>
      </c>
      <c r="AD37" s="5">
        <f t="shared" si="21"/>
        <v>0.3110969601712449</v>
      </c>
      <c r="AE37" s="5">
        <f t="shared" si="10"/>
        <v>0.32822983623864677</v>
      </c>
      <c r="AF37" s="5">
        <f t="shared" si="11"/>
        <v>0.22543257983423542</v>
      </c>
      <c r="AG37" s="5">
        <f t="shared" si="12"/>
        <v>0.02209239282375507</v>
      </c>
      <c r="AH37" s="5">
        <f t="shared" si="13"/>
        <v>0.20739797344749655</v>
      </c>
      <c r="AI37" s="5">
        <f t="shared" si="14"/>
        <v>0.2006349960524695</v>
      </c>
      <c r="AJ37" s="5">
        <f t="shared" si="15"/>
        <v>0.18936336706075776</v>
      </c>
      <c r="AK37" s="5">
        <f t="shared" si="16"/>
        <v>0.2502301636160013</v>
      </c>
      <c r="AL37" s="5">
        <f t="shared" si="17"/>
        <v>0.13210349178286196</v>
      </c>
      <c r="AM37" s="5">
        <f t="shared" si="18"/>
        <v>0.09152562741269957</v>
      </c>
      <c r="AN37" s="5">
        <f t="shared" si="19"/>
        <v>0.2303920965905886</v>
      </c>
    </row>
    <row r="38" spans="1:40" ht="15.75">
      <c r="A38" s="4">
        <v>1922</v>
      </c>
      <c r="B38" s="5">
        <v>5.13</v>
      </c>
      <c r="C38" s="5">
        <v>5.98</v>
      </c>
      <c r="D38" s="5">
        <v>3.6</v>
      </c>
      <c r="E38" s="5">
        <v>0.37</v>
      </c>
      <c r="F38" s="5">
        <v>3.4</v>
      </c>
      <c r="G38" s="5">
        <v>3.45</v>
      </c>
      <c r="H38" s="5">
        <v>3</v>
      </c>
      <c r="I38" s="5">
        <v>4.45</v>
      </c>
      <c r="J38" s="5">
        <v>2.65</v>
      </c>
      <c r="K38" s="5">
        <v>1.8</v>
      </c>
      <c r="L38" s="5">
        <v>3.8</v>
      </c>
      <c r="M38" s="5"/>
      <c r="N38" s="2">
        <v>4.5</v>
      </c>
      <c r="P38" s="5">
        <f t="shared" si="20"/>
        <v>23.085</v>
      </c>
      <c r="Q38" s="5">
        <f t="shared" si="0"/>
        <v>26.910000000000004</v>
      </c>
      <c r="R38" s="5">
        <f t="shared" si="1"/>
        <v>16.2</v>
      </c>
      <c r="S38" s="5">
        <f t="shared" si="2"/>
        <v>1.665</v>
      </c>
      <c r="T38" s="5">
        <f t="shared" si="3"/>
        <v>15.299999999999999</v>
      </c>
      <c r="U38" s="5">
        <f t="shared" si="4"/>
        <v>15.525</v>
      </c>
      <c r="V38" s="5">
        <f t="shared" si="5"/>
        <v>13.5</v>
      </c>
      <c r="W38" s="5">
        <f t="shared" si="6"/>
        <v>20.025000000000002</v>
      </c>
      <c r="X38" s="5">
        <f t="shared" si="7"/>
        <v>11.924999999999999</v>
      </c>
      <c r="Y38" s="5">
        <f t="shared" si="8"/>
        <v>8.1</v>
      </c>
      <c r="Z38" s="5">
        <f t="shared" si="9"/>
        <v>17.099999999999998</v>
      </c>
      <c r="AB38" s="15">
        <v>0.04304628582203253</v>
      </c>
      <c r="AD38" s="5">
        <f t="shared" si="21"/>
        <v>0.22082744626702686</v>
      </c>
      <c r="AE38" s="5">
        <f t="shared" si="10"/>
        <v>0.25741678921575456</v>
      </c>
      <c r="AF38" s="5">
        <f t="shared" si="11"/>
        <v>0.15496662895931712</v>
      </c>
      <c r="AG38" s="5">
        <f t="shared" si="12"/>
        <v>0.015927125754152036</v>
      </c>
      <c r="AH38" s="5">
        <f t="shared" si="13"/>
        <v>0.1463573717949106</v>
      </c>
      <c r="AI38" s="5">
        <f t="shared" si="14"/>
        <v>0.14850968608601223</v>
      </c>
      <c r="AJ38" s="5">
        <f t="shared" si="15"/>
        <v>0.1291388574660976</v>
      </c>
      <c r="AK38" s="5">
        <f t="shared" si="16"/>
        <v>0.19155597190804477</v>
      </c>
      <c r="AL38" s="5">
        <f t="shared" si="17"/>
        <v>0.1140726574283862</v>
      </c>
      <c r="AM38" s="5">
        <f t="shared" si="18"/>
        <v>0.07748331447965856</v>
      </c>
      <c r="AN38" s="5">
        <f t="shared" si="19"/>
        <v>0.1635758861237236</v>
      </c>
    </row>
    <row r="39" spans="1:40" ht="15.75">
      <c r="A39" s="4">
        <v>1923</v>
      </c>
      <c r="B39" s="5">
        <v>5.25</v>
      </c>
      <c r="C39" s="5">
        <v>6.5</v>
      </c>
      <c r="D39" s="5">
        <v>3.6</v>
      </c>
      <c r="E39" s="5">
        <v>0.38</v>
      </c>
      <c r="F39" s="5">
        <v>4.4</v>
      </c>
      <c r="G39" s="5">
        <v>3.45</v>
      </c>
      <c r="H39" s="5">
        <v>3.05</v>
      </c>
      <c r="I39" s="5">
        <v>5.3</v>
      </c>
      <c r="J39" s="5">
        <v>2.85</v>
      </c>
      <c r="K39" s="5">
        <v>1.95</v>
      </c>
      <c r="L39" s="5">
        <v>3.3</v>
      </c>
      <c r="M39" s="5"/>
      <c r="N39" s="2">
        <v>4.5</v>
      </c>
      <c r="P39" s="5">
        <f t="shared" si="20"/>
        <v>23.625</v>
      </c>
      <c r="Q39" s="5">
        <f t="shared" si="0"/>
        <v>29.25</v>
      </c>
      <c r="R39" s="5">
        <f t="shared" si="1"/>
        <v>16.2</v>
      </c>
      <c r="S39" s="5">
        <f t="shared" si="2"/>
        <v>1.71</v>
      </c>
      <c r="T39" s="5">
        <f t="shared" si="3"/>
        <v>19.8</v>
      </c>
      <c r="U39" s="5">
        <f t="shared" si="4"/>
        <v>15.525</v>
      </c>
      <c r="V39" s="5">
        <f t="shared" si="5"/>
        <v>13.725</v>
      </c>
      <c r="W39" s="5">
        <f t="shared" si="6"/>
        <v>23.849999999999998</v>
      </c>
      <c r="X39" s="5">
        <f t="shared" si="7"/>
        <v>12.825000000000001</v>
      </c>
      <c r="Y39" s="5">
        <f t="shared" si="8"/>
        <v>8.775</v>
      </c>
      <c r="Z39" s="5">
        <f t="shared" si="9"/>
        <v>14.85</v>
      </c>
      <c r="AB39" s="15">
        <v>0.03947540982546643</v>
      </c>
      <c r="AD39" s="5">
        <f t="shared" si="21"/>
        <v>0.20724590158369874</v>
      </c>
      <c r="AE39" s="5">
        <f t="shared" si="10"/>
        <v>0.2565901638655318</v>
      </c>
      <c r="AF39" s="5">
        <f t="shared" si="11"/>
        <v>0.14211147537167915</v>
      </c>
      <c r="AG39" s="5">
        <f t="shared" si="12"/>
        <v>0.015000655733677242</v>
      </c>
      <c r="AH39" s="5">
        <f t="shared" si="13"/>
        <v>0.1736918032320523</v>
      </c>
      <c r="AI39" s="5">
        <f t="shared" si="14"/>
        <v>0.13619016389785918</v>
      </c>
      <c r="AJ39" s="5">
        <f t="shared" si="15"/>
        <v>0.1203999999676726</v>
      </c>
      <c r="AK39" s="5">
        <f t="shared" si="16"/>
        <v>0.20921967207497205</v>
      </c>
      <c r="AL39" s="5">
        <f t="shared" si="17"/>
        <v>0.11250491800257932</v>
      </c>
      <c r="AM39" s="5">
        <f t="shared" si="18"/>
        <v>0.07697704915965953</v>
      </c>
      <c r="AN39" s="5">
        <f t="shared" si="19"/>
        <v>0.1302688524240392</v>
      </c>
    </row>
    <row r="40" ht="15.75">
      <c r="M40" s="5"/>
    </row>
    <row r="41" ht="15.75">
      <c r="M41" s="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H1">
      <selection activeCell="R31" sqref="R31"/>
    </sheetView>
  </sheetViews>
  <sheetFormatPr defaultColWidth="9.33203125" defaultRowHeight="12.75"/>
  <cols>
    <col min="1" max="1" width="9" style="2" customWidth="1"/>
    <col min="2" max="2" width="9.66015625" style="2" customWidth="1"/>
    <col min="3" max="3" width="9.83203125" style="2" customWidth="1"/>
    <col min="4" max="4" width="9.66015625" style="2" customWidth="1"/>
    <col min="5" max="6" width="13.66015625" style="2" customWidth="1"/>
    <col min="7" max="12" width="9" style="2" customWidth="1"/>
    <col min="13" max="13" width="12.83203125" style="2" bestFit="1" customWidth="1"/>
    <col min="14" max="14" width="11.33203125" style="2" bestFit="1" customWidth="1"/>
    <col min="15" max="15" width="3" style="2" customWidth="1"/>
    <col min="16" max="16" width="12" style="2" customWidth="1"/>
    <col min="17" max="17" width="6.66015625" style="2" customWidth="1"/>
    <col min="18" max="20" width="9" style="2" customWidth="1"/>
    <col min="21" max="21" width="12.83203125" style="2" bestFit="1" customWidth="1"/>
    <col min="22" max="22" width="11.33203125" style="2" bestFit="1" customWidth="1"/>
    <col min="23" max="16384" width="9" style="2" customWidth="1"/>
  </cols>
  <sheetData>
    <row r="1" ht="15.75">
      <c r="B1" s="1" t="s">
        <v>55</v>
      </c>
    </row>
    <row r="3" spans="2:22" ht="15.75">
      <c r="B3" s="2" t="s">
        <v>10</v>
      </c>
      <c r="J3" s="16" t="s">
        <v>8</v>
      </c>
      <c r="K3" s="17"/>
      <c r="L3" s="17"/>
      <c r="M3" s="17"/>
      <c r="N3" s="18"/>
      <c r="R3" s="16" t="s">
        <v>9</v>
      </c>
      <c r="S3" s="17"/>
      <c r="T3" s="17"/>
      <c r="U3" s="17"/>
      <c r="V3" s="18"/>
    </row>
    <row r="5" spans="2:22" ht="15.75">
      <c r="B5" s="4" t="s">
        <v>35</v>
      </c>
      <c r="C5" s="4" t="s">
        <v>36</v>
      </c>
      <c r="D5" s="4" t="s">
        <v>37</v>
      </c>
      <c r="E5" s="4" t="s">
        <v>38</v>
      </c>
      <c r="F5" s="4" t="s">
        <v>39</v>
      </c>
      <c r="J5" s="4" t="s">
        <v>35</v>
      </c>
      <c r="K5" s="4" t="s">
        <v>36</v>
      </c>
      <c r="L5" s="4" t="s">
        <v>37</v>
      </c>
      <c r="M5" s="4" t="s">
        <v>38</v>
      </c>
      <c r="N5" s="4" t="s">
        <v>39</v>
      </c>
      <c r="R5" s="4" t="s">
        <v>35</v>
      </c>
      <c r="S5" s="4" t="s">
        <v>36</v>
      </c>
      <c r="T5" s="4" t="s">
        <v>37</v>
      </c>
      <c r="U5" s="4" t="s">
        <v>38</v>
      </c>
      <c r="V5" s="4" t="s">
        <v>39</v>
      </c>
    </row>
    <row r="6" spans="2:22" ht="15.75">
      <c r="B6" s="8" t="s">
        <v>12</v>
      </c>
      <c r="C6" s="8" t="s">
        <v>12</v>
      </c>
      <c r="D6" s="8" t="s">
        <v>12</v>
      </c>
      <c r="E6" s="8" t="s">
        <v>12</v>
      </c>
      <c r="F6" s="8" t="s">
        <v>12</v>
      </c>
      <c r="H6" s="6" t="s">
        <v>65</v>
      </c>
      <c r="J6" s="8" t="s">
        <v>12</v>
      </c>
      <c r="K6" s="8" t="s">
        <v>12</v>
      </c>
      <c r="L6" s="8" t="s">
        <v>12</v>
      </c>
      <c r="M6" s="8" t="s">
        <v>12</v>
      </c>
      <c r="N6" s="8" t="s">
        <v>12</v>
      </c>
      <c r="P6" s="6" t="s">
        <v>67</v>
      </c>
      <c r="R6" s="8" t="s">
        <v>12</v>
      </c>
      <c r="S6" s="8" t="s">
        <v>12</v>
      </c>
      <c r="T6" s="8" t="s">
        <v>12</v>
      </c>
      <c r="U6" s="8" t="s">
        <v>12</v>
      </c>
      <c r="V6" s="8" t="s">
        <v>12</v>
      </c>
    </row>
    <row r="7" spans="1:22" ht="15.75">
      <c r="A7" s="4">
        <v>1892</v>
      </c>
      <c r="B7" s="5">
        <v>2.35</v>
      </c>
      <c r="C7" s="5">
        <v>0.68</v>
      </c>
      <c r="D7" s="5">
        <v>2</v>
      </c>
      <c r="E7" s="5">
        <v>7</v>
      </c>
      <c r="F7" s="5">
        <v>2.4</v>
      </c>
      <c r="H7" s="2">
        <v>4.5</v>
      </c>
      <c r="J7" s="5">
        <f>B7*$H7</f>
        <v>10.575000000000001</v>
      </c>
      <c r="K7" s="5">
        <f aca="true" t="shared" si="0" ref="K7:K38">C7*$H7</f>
        <v>3.06</v>
      </c>
      <c r="L7" s="5">
        <f aca="true" t="shared" si="1" ref="L7:L38">D7*$H7</f>
        <v>9</v>
      </c>
      <c r="M7" s="5">
        <f aca="true" t="shared" si="2" ref="M7:M38">E7*$H7</f>
        <v>31.5</v>
      </c>
      <c r="N7" s="5">
        <f aca="true" t="shared" si="3" ref="N7:N38">F7*$H7</f>
        <v>10.799999999999999</v>
      </c>
      <c r="P7" s="19">
        <v>0.039728125972233255</v>
      </c>
      <c r="R7" s="5">
        <f>B7*$P7</f>
        <v>0.09336109603474815</v>
      </c>
      <c r="S7" s="5">
        <f aca="true" t="shared" si="4" ref="S7:S38">C7*$P7</f>
        <v>0.027015125661118616</v>
      </c>
      <c r="T7" s="5">
        <f aca="true" t="shared" si="5" ref="T7:T38">D7*$P7</f>
        <v>0.07945625194446651</v>
      </c>
      <c r="U7" s="5">
        <f aca="true" t="shared" si="6" ref="U7:U38">E7*$P7</f>
        <v>0.2780968818056328</v>
      </c>
      <c r="V7" s="5">
        <f aca="true" t="shared" si="7" ref="V7:V38">F7*$P7</f>
        <v>0.09534750233335981</v>
      </c>
    </row>
    <row r="8" spans="1:22" ht="15.75">
      <c r="A8" s="4">
        <v>1893</v>
      </c>
      <c r="B8" s="5">
        <v>2.15</v>
      </c>
      <c r="C8" s="5">
        <v>0.71</v>
      </c>
      <c r="D8" s="5">
        <v>2.4</v>
      </c>
      <c r="E8" s="5">
        <v>7</v>
      </c>
      <c r="F8" s="5">
        <v>2.53</v>
      </c>
      <c r="H8" s="2">
        <v>4.5</v>
      </c>
      <c r="J8" s="5">
        <f aca="true" t="shared" si="8" ref="J8:J38">B8*$H8</f>
        <v>9.674999999999999</v>
      </c>
      <c r="K8" s="5">
        <f t="shared" si="0"/>
        <v>3.195</v>
      </c>
      <c r="L8" s="5">
        <f t="shared" si="1"/>
        <v>10.799999999999999</v>
      </c>
      <c r="M8" s="5">
        <f t="shared" si="2"/>
        <v>31.5</v>
      </c>
      <c r="N8" s="5">
        <f t="shared" si="3"/>
        <v>11.385</v>
      </c>
      <c r="P8" s="19">
        <v>0.03967969478539479</v>
      </c>
      <c r="R8" s="5">
        <f aca="true" t="shared" si="9" ref="R8:R38">B8*$P8</f>
        <v>0.0853113437885988</v>
      </c>
      <c r="S8" s="5">
        <f t="shared" si="4"/>
        <v>0.0281725832976303</v>
      </c>
      <c r="T8" s="5">
        <f t="shared" si="5"/>
        <v>0.0952312674849475</v>
      </c>
      <c r="U8" s="5">
        <f t="shared" si="6"/>
        <v>0.27775786349776355</v>
      </c>
      <c r="V8" s="5">
        <f t="shared" si="7"/>
        <v>0.10038962780704881</v>
      </c>
    </row>
    <row r="9" spans="1:22" ht="15.75">
      <c r="A9" s="4">
        <v>1894</v>
      </c>
      <c r="B9" s="5">
        <v>1.95</v>
      </c>
      <c r="C9" s="5">
        <v>0.64</v>
      </c>
      <c r="D9" s="5">
        <v>2.4</v>
      </c>
      <c r="E9" s="5">
        <v>7</v>
      </c>
      <c r="F9" s="5">
        <v>2.4</v>
      </c>
      <c r="H9" s="2">
        <v>4.5</v>
      </c>
      <c r="J9" s="5">
        <f t="shared" si="8"/>
        <v>8.775</v>
      </c>
      <c r="K9" s="5">
        <f t="shared" si="0"/>
        <v>2.88</v>
      </c>
      <c r="L9" s="5">
        <f t="shared" si="1"/>
        <v>10.799999999999999</v>
      </c>
      <c r="M9" s="5">
        <f t="shared" si="2"/>
        <v>31.5</v>
      </c>
      <c r="N9" s="5">
        <f t="shared" si="3"/>
        <v>10.799999999999999</v>
      </c>
      <c r="P9" s="19">
        <v>0.039722419581584144</v>
      </c>
      <c r="R9" s="5">
        <f t="shared" si="9"/>
        <v>0.07745871818408907</v>
      </c>
      <c r="S9" s="5">
        <f t="shared" si="4"/>
        <v>0.025422348532213854</v>
      </c>
      <c r="T9" s="5">
        <f t="shared" si="5"/>
        <v>0.09533380699580195</v>
      </c>
      <c r="U9" s="5">
        <f t="shared" si="6"/>
        <v>0.278056937071089</v>
      </c>
      <c r="V9" s="5">
        <f t="shared" si="7"/>
        <v>0.09533380699580195</v>
      </c>
    </row>
    <row r="10" spans="1:22" ht="15.75">
      <c r="A10" s="4">
        <v>1895</v>
      </c>
      <c r="B10" s="5">
        <v>2.05</v>
      </c>
      <c r="C10" s="5">
        <v>0.57</v>
      </c>
      <c r="D10" s="5">
        <v>2.4</v>
      </c>
      <c r="E10" s="5">
        <v>7</v>
      </c>
      <c r="F10" s="5">
        <v>2.4</v>
      </c>
      <c r="H10" s="2">
        <v>4.5</v>
      </c>
      <c r="J10" s="5">
        <f t="shared" si="8"/>
        <v>9.225</v>
      </c>
      <c r="K10" s="5">
        <f t="shared" si="0"/>
        <v>2.565</v>
      </c>
      <c r="L10" s="5">
        <f t="shared" si="1"/>
        <v>10.799999999999999</v>
      </c>
      <c r="M10" s="5">
        <f t="shared" si="2"/>
        <v>31.5</v>
      </c>
      <c r="N10" s="5">
        <f t="shared" si="3"/>
        <v>10.799999999999999</v>
      </c>
      <c r="P10" s="19">
        <v>0.03963031063124302</v>
      </c>
      <c r="R10" s="5">
        <f t="shared" si="9"/>
        <v>0.08124213679404818</v>
      </c>
      <c r="S10" s="5">
        <f t="shared" si="4"/>
        <v>0.022589277059808517</v>
      </c>
      <c r="T10" s="5">
        <f t="shared" si="5"/>
        <v>0.09511274551498324</v>
      </c>
      <c r="U10" s="5">
        <f t="shared" si="6"/>
        <v>0.27741217441870114</v>
      </c>
      <c r="V10" s="5">
        <f t="shared" si="7"/>
        <v>0.09511274551498324</v>
      </c>
    </row>
    <row r="11" spans="1:22" ht="15.75">
      <c r="A11" s="4">
        <v>1896</v>
      </c>
      <c r="B11" s="5">
        <v>2.1</v>
      </c>
      <c r="C11" s="5">
        <v>0.6</v>
      </c>
      <c r="D11" s="5">
        <v>2.3</v>
      </c>
      <c r="E11" s="5">
        <v>7</v>
      </c>
      <c r="F11" s="5">
        <v>2.4</v>
      </c>
      <c r="H11" s="2">
        <v>4.5</v>
      </c>
      <c r="J11" s="5">
        <f t="shared" si="8"/>
        <v>9.450000000000001</v>
      </c>
      <c r="K11" s="5">
        <f>C11*$H11</f>
        <v>2.6999999999999997</v>
      </c>
      <c r="L11" s="5">
        <f t="shared" si="1"/>
        <v>10.35</v>
      </c>
      <c r="M11" s="5">
        <f t="shared" si="2"/>
        <v>31.5</v>
      </c>
      <c r="N11" s="5">
        <f t="shared" si="3"/>
        <v>10.799999999999999</v>
      </c>
      <c r="P11" s="19">
        <v>0.03966943839871801</v>
      </c>
      <c r="R11" s="5">
        <f t="shared" si="9"/>
        <v>0.08330582063730783</v>
      </c>
      <c r="S11" s="5">
        <f t="shared" si="4"/>
        <v>0.023801663039230807</v>
      </c>
      <c r="T11" s="5">
        <f t="shared" si="5"/>
        <v>0.09123970831705142</v>
      </c>
      <c r="U11" s="5">
        <f t="shared" si="6"/>
        <v>0.2776860687910261</v>
      </c>
      <c r="V11" s="5">
        <f t="shared" si="7"/>
        <v>0.09520665215692323</v>
      </c>
    </row>
    <row r="12" spans="1:22" ht="15.75">
      <c r="A12" s="4">
        <v>1897</v>
      </c>
      <c r="B12" s="5">
        <v>2.2</v>
      </c>
      <c r="C12" s="5">
        <v>0.53</v>
      </c>
      <c r="D12" s="5">
        <v>1.6</v>
      </c>
      <c r="E12" s="5">
        <v>7</v>
      </c>
      <c r="F12" s="5">
        <v>2.4</v>
      </c>
      <c r="H12" s="2">
        <v>4.5</v>
      </c>
      <c r="J12" s="5">
        <f t="shared" si="8"/>
        <v>9.9</v>
      </c>
      <c r="K12" s="5">
        <f t="shared" si="0"/>
        <v>2.3850000000000002</v>
      </c>
      <c r="L12" s="5">
        <f t="shared" si="1"/>
        <v>7.2</v>
      </c>
      <c r="M12" s="5">
        <f t="shared" si="2"/>
        <v>31.5</v>
      </c>
      <c r="N12" s="5">
        <f t="shared" si="3"/>
        <v>10.799999999999999</v>
      </c>
      <c r="P12" s="19">
        <v>0.039790280692154296</v>
      </c>
      <c r="R12" s="5">
        <f t="shared" si="9"/>
        <v>0.08753861752273946</v>
      </c>
      <c r="S12" s="5">
        <f t="shared" si="4"/>
        <v>0.021088848766841778</v>
      </c>
      <c r="T12" s="5">
        <f t="shared" si="5"/>
        <v>0.06366444910744688</v>
      </c>
      <c r="U12" s="5">
        <f t="shared" si="6"/>
        <v>0.2785319648450801</v>
      </c>
      <c r="V12" s="5">
        <f t="shared" si="7"/>
        <v>0.0954966736611703</v>
      </c>
    </row>
    <row r="13" spans="1:22" ht="15.75">
      <c r="A13" s="4">
        <v>1898</v>
      </c>
      <c r="B13" s="5">
        <v>2.25</v>
      </c>
      <c r="C13" s="5">
        <v>0.45</v>
      </c>
      <c r="D13" s="5">
        <v>1.4</v>
      </c>
      <c r="E13" s="5">
        <v>7</v>
      </c>
      <c r="F13" s="5">
        <v>2.4</v>
      </c>
      <c r="H13" s="2">
        <v>4.5</v>
      </c>
      <c r="J13" s="5">
        <f t="shared" si="8"/>
        <v>10.125</v>
      </c>
      <c r="K13" s="5">
        <f t="shared" si="0"/>
        <v>2.025</v>
      </c>
      <c r="L13" s="5">
        <f t="shared" si="1"/>
        <v>6.3</v>
      </c>
      <c r="M13" s="5">
        <f t="shared" si="2"/>
        <v>31.5</v>
      </c>
      <c r="N13" s="5">
        <f t="shared" si="3"/>
        <v>10.799999999999999</v>
      </c>
      <c r="P13" s="19">
        <v>0.039560253950039766</v>
      </c>
      <c r="R13" s="5">
        <f t="shared" si="9"/>
        <v>0.08901057138758947</v>
      </c>
      <c r="S13" s="5">
        <f t="shared" si="4"/>
        <v>0.017802114277517895</v>
      </c>
      <c r="T13" s="5">
        <f t="shared" si="5"/>
        <v>0.05538435553005567</v>
      </c>
      <c r="U13" s="5">
        <f t="shared" si="6"/>
        <v>0.27692177765027837</v>
      </c>
      <c r="V13" s="5">
        <f t="shared" si="7"/>
        <v>0.09494460948009543</v>
      </c>
    </row>
    <row r="14" spans="1:22" ht="15.75">
      <c r="A14" s="4">
        <v>1899</v>
      </c>
      <c r="B14" s="5">
        <v>2.35</v>
      </c>
      <c r="C14" s="5">
        <v>0.54</v>
      </c>
      <c r="D14" s="5">
        <v>1.3</v>
      </c>
      <c r="E14" s="5">
        <v>7</v>
      </c>
      <c r="F14" s="5">
        <v>2.4</v>
      </c>
      <c r="H14" s="2">
        <v>4.5</v>
      </c>
      <c r="J14" s="5">
        <f t="shared" si="8"/>
        <v>10.575000000000001</v>
      </c>
      <c r="K14" s="5">
        <f t="shared" si="0"/>
        <v>2.43</v>
      </c>
      <c r="L14" s="5">
        <f t="shared" si="1"/>
        <v>5.8500000000000005</v>
      </c>
      <c r="M14" s="5">
        <f t="shared" si="2"/>
        <v>31.5</v>
      </c>
      <c r="N14" s="5">
        <f t="shared" si="3"/>
        <v>10.799999999999999</v>
      </c>
      <c r="P14" s="19">
        <v>0.039642523879366766</v>
      </c>
      <c r="R14" s="5">
        <f t="shared" si="9"/>
        <v>0.0931599311165119</v>
      </c>
      <c r="S14" s="5">
        <f t="shared" si="4"/>
        <v>0.021406962894858054</v>
      </c>
      <c r="T14" s="5">
        <f t="shared" si="5"/>
        <v>0.0515352810431768</v>
      </c>
      <c r="U14" s="5">
        <f t="shared" si="6"/>
        <v>0.27749766715556734</v>
      </c>
      <c r="V14" s="5">
        <f t="shared" si="7"/>
        <v>0.09514205731048024</v>
      </c>
    </row>
    <row r="15" spans="1:22" ht="15.75">
      <c r="A15" s="4">
        <v>1900</v>
      </c>
      <c r="B15" s="5">
        <v>2.1</v>
      </c>
      <c r="C15" s="5">
        <v>0.54</v>
      </c>
      <c r="D15" s="5">
        <v>1.25</v>
      </c>
      <c r="E15" s="5">
        <v>7</v>
      </c>
      <c r="F15" s="5">
        <v>2.55</v>
      </c>
      <c r="H15" s="2">
        <v>4.5</v>
      </c>
      <c r="J15" s="5">
        <f t="shared" si="8"/>
        <v>9.450000000000001</v>
      </c>
      <c r="K15" s="5">
        <f t="shared" si="0"/>
        <v>2.43</v>
      </c>
      <c r="L15" s="5">
        <f t="shared" si="1"/>
        <v>5.625</v>
      </c>
      <c r="M15" s="5">
        <f t="shared" si="2"/>
        <v>31.5</v>
      </c>
      <c r="N15" s="5">
        <f t="shared" si="3"/>
        <v>11.475</v>
      </c>
      <c r="P15" s="19">
        <v>0.039749701348322904</v>
      </c>
      <c r="R15" s="5">
        <f t="shared" si="9"/>
        <v>0.0834743728314781</v>
      </c>
      <c r="S15" s="5">
        <f t="shared" si="4"/>
        <v>0.02146483872809437</v>
      </c>
      <c r="T15" s="5">
        <f t="shared" si="5"/>
        <v>0.04968712668540363</v>
      </c>
      <c r="U15" s="5">
        <f t="shared" si="6"/>
        <v>0.27824790943826033</v>
      </c>
      <c r="V15" s="5">
        <f t="shared" si="7"/>
        <v>0.1013617384382234</v>
      </c>
    </row>
    <row r="16" spans="1:22" ht="15.75">
      <c r="A16" s="4">
        <v>1901</v>
      </c>
      <c r="B16" s="5">
        <v>2</v>
      </c>
      <c r="C16" s="5">
        <v>0.54</v>
      </c>
      <c r="D16" s="5">
        <v>1.25</v>
      </c>
      <c r="E16" s="5">
        <v>7</v>
      </c>
      <c r="F16" s="5">
        <v>2.6</v>
      </c>
      <c r="H16" s="2">
        <v>4.5</v>
      </c>
      <c r="J16" s="5">
        <f t="shared" si="8"/>
        <v>9</v>
      </c>
      <c r="K16" s="5">
        <f t="shared" si="0"/>
        <v>2.43</v>
      </c>
      <c r="L16" s="5">
        <f t="shared" si="1"/>
        <v>5.625</v>
      </c>
      <c r="M16" s="5">
        <f t="shared" si="2"/>
        <v>31.5</v>
      </c>
      <c r="N16" s="5">
        <f t="shared" si="3"/>
        <v>11.700000000000001</v>
      </c>
      <c r="P16" s="19">
        <v>0.03973359775681898</v>
      </c>
      <c r="R16" s="5">
        <f t="shared" si="9"/>
        <v>0.07946719551363796</v>
      </c>
      <c r="S16" s="5">
        <f t="shared" si="4"/>
        <v>0.02145614278868225</v>
      </c>
      <c r="T16" s="5">
        <f t="shared" si="5"/>
        <v>0.04966699719602372</v>
      </c>
      <c r="U16" s="5">
        <f t="shared" si="6"/>
        <v>0.2781351842977329</v>
      </c>
      <c r="V16" s="5">
        <f t="shared" si="7"/>
        <v>0.10330735416772935</v>
      </c>
    </row>
    <row r="17" spans="1:22" ht="15.75">
      <c r="A17" s="4">
        <v>1902</v>
      </c>
      <c r="B17" s="5">
        <v>2.1</v>
      </c>
      <c r="C17" s="5">
        <v>0.51</v>
      </c>
      <c r="D17" s="5">
        <v>1.2</v>
      </c>
      <c r="E17" s="5">
        <v>7</v>
      </c>
      <c r="F17" s="5">
        <v>2.6</v>
      </c>
      <c r="H17" s="2">
        <v>4.5</v>
      </c>
      <c r="J17" s="5">
        <f t="shared" si="8"/>
        <v>9.450000000000001</v>
      </c>
      <c r="K17" s="5">
        <f t="shared" si="0"/>
        <v>2.295</v>
      </c>
      <c r="L17" s="5">
        <f t="shared" si="1"/>
        <v>5.3999999999999995</v>
      </c>
      <c r="M17" s="5">
        <f t="shared" si="2"/>
        <v>31.5</v>
      </c>
      <c r="N17" s="5">
        <f t="shared" si="3"/>
        <v>11.700000000000001</v>
      </c>
      <c r="P17" s="19">
        <v>0.039739441963048655</v>
      </c>
      <c r="R17" s="5">
        <f t="shared" si="9"/>
        <v>0.08345282812240218</v>
      </c>
      <c r="S17" s="5">
        <f t="shared" si="4"/>
        <v>0.020267115401154813</v>
      </c>
      <c r="T17" s="5">
        <f t="shared" si="5"/>
        <v>0.047687330355658385</v>
      </c>
      <c r="U17" s="5">
        <f t="shared" si="6"/>
        <v>0.27817609374134056</v>
      </c>
      <c r="V17" s="5">
        <f t="shared" si="7"/>
        <v>0.1033225491039265</v>
      </c>
    </row>
    <row r="18" spans="1:22" ht="15.75">
      <c r="A18" s="4">
        <v>1903</v>
      </c>
      <c r="B18" s="5">
        <v>2.25</v>
      </c>
      <c r="C18" s="5">
        <v>0.49</v>
      </c>
      <c r="D18" s="5">
        <v>1.2</v>
      </c>
      <c r="E18" s="5">
        <v>7</v>
      </c>
      <c r="F18" s="5">
        <v>2.6</v>
      </c>
      <c r="H18" s="2">
        <v>4.5</v>
      </c>
      <c r="J18" s="5">
        <f t="shared" si="8"/>
        <v>10.125</v>
      </c>
      <c r="K18" s="5">
        <f t="shared" si="0"/>
        <v>2.205</v>
      </c>
      <c r="L18" s="5">
        <f t="shared" si="1"/>
        <v>5.3999999999999995</v>
      </c>
      <c r="M18" s="5">
        <f t="shared" si="2"/>
        <v>31.5</v>
      </c>
      <c r="N18" s="5">
        <f t="shared" si="3"/>
        <v>11.700000000000001</v>
      </c>
      <c r="P18" s="19">
        <v>0.03975378801738198</v>
      </c>
      <c r="R18" s="5">
        <f t="shared" si="9"/>
        <v>0.08944602303910947</v>
      </c>
      <c r="S18" s="5">
        <f t="shared" si="4"/>
        <v>0.019479356128517172</v>
      </c>
      <c r="T18" s="5">
        <f t="shared" si="5"/>
        <v>0.04770454562085838</v>
      </c>
      <c r="U18" s="5">
        <f t="shared" si="6"/>
        <v>0.27827651612167387</v>
      </c>
      <c r="V18" s="5">
        <f t="shared" si="7"/>
        <v>0.10335984884519316</v>
      </c>
    </row>
    <row r="19" spans="1:22" ht="15.75">
      <c r="A19" s="4">
        <v>1904</v>
      </c>
      <c r="B19" s="5">
        <v>2.4</v>
      </c>
      <c r="C19" s="5">
        <v>0.52</v>
      </c>
      <c r="D19" s="5">
        <v>1.22</v>
      </c>
      <c r="E19" s="5">
        <v>7</v>
      </c>
      <c r="F19" s="5">
        <v>2.6</v>
      </c>
      <c r="H19" s="2">
        <v>4.5</v>
      </c>
      <c r="J19" s="5">
        <f t="shared" si="8"/>
        <v>10.799999999999999</v>
      </c>
      <c r="K19" s="5">
        <f t="shared" si="0"/>
        <v>2.34</v>
      </c>
      <c r="L19" s="5">
        <f t="shared" si="1"/>
        <v>5.49</v>
      </c>
      <c r="M19" s="5">
        <f t="shared" si="2"/>
        <v>31.5</v>
      </c>
      <c r="N19" s="5">
        <f t="shared" si="3"/>
        <v>11.700000000000001</v>
      </c>
      <c r="P19" s="19">
        <v>0.03974094047362471</v>
      </c>
      <c r="R19" s="5">
        <f t="shared" si="9"/>
        <v>0.0953782571366993</v>
      </c>
      <c r="S19" s="5">
        <f t="shared" si="4"/>
        <v>0.02066528904628485</v>
      </c>
      <c r="T19" s="5">
        <f t="shared" si="5"/>
        <v>0.04848394737782215</v>
      </c>
      <c r="U19" s="5">
        <f t="shared" si="6"/>
        <v>0.278186583315373</v>
      </c>
      <c r="V19" s="5">
        <f t="shared" si="7"/>
        <v>0.10332644523142426</v>
      </c>
    </row>
    <row r="20" spans="1:22" ht="15.75">
      <c r="A20" s="4">
        <v>1905</v>
      </c>
      <c r="B20" s="5">
        <v>2.4</v>
      </c>
      <c r="C20" s="5">
        <v>0.62</v>
      </c>
      <c r="D20" s="5">
        <v>1.25</v>
      </c>
      <c r="E20" s="5">
        <v>7</v>
      </c>
      <c r="F20" s="5">
        <v>2.6</v>
      </c>
      <c r="H20" s="2">
        <v>4.5</v>
      </c>
      <c r="J20" s="5">
        <f t="shared" si="8"/>
        <v>10.799999999999999</v>
      </c>
      <c r="K20" s="5">
        <f t="shared" si="0"/>
        <v>2.79</v>
      </c>
      <c r="L20" s="5">
        <f t="shared" si="1"/>
        <v>5.625</v>
      </c>
      <c r="M20" s="5">
        <f t="shared" si="2"/>
        <v>31.5</v>
      </c>
      <c r="N20" s="5">
        <f t="shared" si="3"/>
        <v>11.700000000000001</v>
      </c>
      <c r="P20" s="19">
        <v>0.039749656214875674</v>
      </c>
      <c r="R20" s="5">
        <f t="shared" si="9"/>
        <v>0.09539917491570162</v>
      </c>
      <c r="S20" s="5">
        <f t="shared" si="4"/>
        <v>0.024644786853222918</v>
      </c>
      <c r="T20" s="5">
        <f t="shared" si="5"/>
        <v>0.04968707026859459</v>
      </c>
      <c r="U20" s="5">
        <f t="shared" si="6"/>
        <v>0.2782475935041297</v>
      </c>
      <c r="V20" s="5">
        <f t="shared" si="7"/>
        <v>0.10334910615867676</v>
      </c>
    </row>
    <row r="21" spans="1:22" ht="15.75">
      <c r="A21" s="4">
        <v>1906</v>
      </c>
      <c r="B21" s="5">
        <v>2.47</v>
      </c>
      <c r="C21" s="5">
        <v>0.53</v>
      </c>
      <c r="D21" s="5">
        <v>1.28</v>
      </c>
      <c r="E21" s="5">
        <v>7</v>
      </c>
      <c r="F21" s="5">
        <v>2.6</v>
      </c>
      <c r="H21" s="2">
        <v>4.5</v>
      </c>
      <c r="J21" s="5">
        <f t="shared" si="8"/>
        <v>11.115</v>
      </c>
      <c r="K21" s="5">
        <f t="shared" si="0"/>
        <v>2.3850000000000002</v>
      </c>
      <c r="L21" s="5">
        <f t="shared" si="1"/>
        <v>5.76</v>
      </c>
      <c r="M21" s="5">
        <f t="shared" si="2"/>
        <v>31.5</v>
      </c>
      <c r="N21" s="5">
        <f t="shared" si="3"/>
        <v>11.700000000000001</v>
      </c>
      <c r="P21" s="19">
        <v>0.03972534307161342</v>
      </c>
      <c r="R21" s="5">
        <f t="shared" si="9"/>
        <v>0.09812159738688515</v>
      </c>
      <c r="S21" s="5">
        <f t="shared" si="4"/>
        <v>0.021054431827955113</v>
      </c>
      <c r="T21" s="5">
        <f t="shared" si="5"/>
        <v>0.05084843913166518</v>
      </c>
      <c r="U21" s="5">
        <f t="shared" si="6"/>
        <v>0.27807740150129395</v>
      </c>
      <c r="V21" s="5">
        <f t="shared" si="7"/>
        <v>0.1032858919861949</v>
      </c>
    </row>
    <row r="22" spans="1:22" ht="15.75">
      <c r="A22" s="4">
        <v>1907</v>
      </c>
      <c r="B22" s="5">
        <v>2.85</v>
      </c>
      <c r="C22" s="5">
        <v>0.53</v>
      </c>
      <c r="D22" s="5">
        <v>1.4</v>
      </c>
      <c r="E22" s="5">
        <v>7</v>
      </c>
      <c r="F22" s="5">
        <v>2.61</v>
      </c>
      <c r="H22" s="2">
        <v>4.5</v>
      </c>
      <c r="J22" s="5">
        <f t="shared" si="8"/>
        <v>12.825000000000001</v>
      </c>
      <c r="K22" s="5">
        <f t="shared" si="0"/>
        <v>2.3850000000000002</v>
      </c>
      <c r="L22" s="5">
        <f t="shared" si="1"/>
        <v>6.3</v>
      </c>
      <c r="M22" s="5">
        <f t="shared" si="2"/>
        <v>31.5</v>
      </c>
      <c r="N22" s="5">
        <f t="shared" si="3"/>
        <v>11.745</v>
      </c>
      <c r="P22" s="19">
        <v>0.03977251081038023</v>
      </c>
      <c r="R22" s="5">
        <f t="shared" si="9"/>
        <v>0.11335165580958366</v>
      </c>
      <c r="S22" s="5">
        <f t="shared" si="4"/>
        <v>0.021079430729501525</v>
      </c>
      <c r="T22" s="5">
        <f t="shared" si="5"/>
        <v>0.055681515134532324</v>
      </c>
      <c r="U22" s="5">
        <f t="shared" si="6"/>
        <v>0.2784075756726616</v>
      </c>
      <c r="V22" s="5">
        <f t="shared" si="7"/>
        <v>0.1038062532150924</v>
      </c>
    </row>
    <row r="23" spans="1:22" ht="15.75">
      <c r="A23" s="4">
        <v>1908</v>
      </c>
      <c r="B23" s="5">
        <v>2.45</v>
      </c>
      <c r="C23" s="5">
        <v>0.56</v>
      </c>
      <c r="D23" s="5">
        <v>1.4</v>
      </c>
      <c r="E23" s="5">
        <v>7</v>
      </c>
      <c r="F23" s="5">
        <v>2.9</v>
      </c>
      <c r="H23" s="2">
        <v>4.5</v>
      </c>
      <c r="J23" s="5">
        <f t="shared" si="8"/>
        <v>11.025</v>
      </c>
      <c r="K23" s="5">
        <f t="shared" si="0"/>
        <v>2.5200000000000005</v>
      </c>
      <c r="L23" s="5">
        <f t="shared" si="1"/>
        <v>6.3</v>
      </c>
      <c r="M23" s="5">
        <f t="shared" si="2"/>
        <v>31.5</v>
      </c>
      <c r="N23" s="5">
        <f t="shared" si="3"/>
        <v>13.049999999999999</v>
      </c>
      <c r="P23" s="19">
        <v>0.03979912890711464</v>
      </c>
      <c r="R23" s="5">
        <f t="shared" si="9"/>
        <v>0.09750786582243089</v>
      </c>
      <c r="S23" s="5">
        <f t="shared" si="4"/>
        <v>0.022287512187984203</v>
      </c>
      <c r="T23" s="5">
        <f t="shared" si="5"/>
        <v>0.0557187804699605</v>
      </c>
      <c r="U23" s="5">
        <f t="shared" si="6"/>
        <v>0.2785939023498025</v>
      </c>
      <c r="V23" s="5">
        <f t="shared" si="7"/>
        <v>0.11541747383063246</v>
      </c>
    </row>
    <row r="24" spans="1:22" ht="15.75">
      <c r="A24" s="4">
        <v>1909</v>
      </c>
      <c r="B24" s="5">
        <v>2.4</v>
      </c>
      <c r="C24" s="5">
        <v>0.56</v>
      </c>
      <c r="D24" s="5">
        <v>1.4</v>
      </c>
      <c r="E24" s="5">
        <v>7</v>
      </c>
      <c r="F24" s="5">
        <v>2</v>
      </c>
      <c r="H24" s="2">
        <v>4.5</v>
      </c>
      <c r="J24" s="5">
        <f t="shared" si="8"/>
        <v>10.799999999999999</v>
      </c>
      <c r="K24" s="5">
        <f t="shared" si="0"/>
        <v>2.5200000000000005</v>
      </c>
      <c r="L24" s="5">
        <f t="shared" si="1"/>
        <v>6.3</v>
      </c>
      <c r="M24" s="5">
        <f t="shared" si="2"/>
        <v>31.5</v>
      </c>
      <c r="N24" s="5">
        <f t="shared" si="3"/>
        <v>9</v>
      </c>
      <c r="P24" s="19">
        <v>0.03971261783970014</v>
      </c>
      <c r="R24" s="5">
        <f t="shared" si="9"/>
        <v>0.09531028281528034</v>
      </c>
      <c r="S24" s="5">
        <f t="shared" si="4"/>
        <v>0.022239065990232083</v>
      </c>
      <c r="T24" s="5">
        <f t="shared" si="5"/>
        <v>0.05559766497558019</v>
      </c>
      <c r="U24" s="5">
        <f t="shared" si="6"/>
        <v>0.277988324877901</v>
      </c>
      <c r="V24" s="5">
        <f t="shared" si="7"/>
        <v>0.07942523567940028</v>
      </c>
    </row>
    <row r="25" spans="1:22" ht="15.75">
      <c r="A25" s="4">
        <v>1910</v>
      </c>
      <c r="B25" s="5">
        <v>2.45</v>
      </c>
      <c r="C25" s="5">
        <v>0.64</v>
      </c>
      <c r="D25" s="5">
        <v>1.48</v>
      </c>
      <c r="E25" s="5">
        <v>7</v>
      </c>
      <c r="F25" s="5">
        <v>2</v>
      </c>
      <c r="H25" s="2">
        <v>4.5</v>
      </c>
      <c r="J25" s="5">
        <f t="shared" si="8"/>
        <v>11.025</v>
      </c>
      <c r="K25" s="5">
        <f t="shared" si="0"/>
        <v>2.88</v>
      </c>
      <c r="L25" s="5">
        <f t="shared" si="1"/>
        <v>6.66</v>
      </c>
      <c r="M25" s="5">
        <f t="shared" si="2"/>
        <v>31.5</v>
      </c>
      <c r="N25" s="5">
        <f t="shared" si="3"/>
        <v>9</v>
      </c>
      <c r="P25" s="19">
        <v>0.03963393112526151</v>
      </c>
      <c r="R25" s="5">
        <f t="shared" si="9"/>
        <v>0.0971031312568907</v>
      </c>
      <c r="S25" s="5">
        <f t="shared" si="4"/>
        <v>0.025365715920167366</v>
      </c>
      <c r="T25" s="5">
        <f t="shared" si="5"/>
        <v>0.05865821806538703</v>
      </c>
      <c r="U25" s="5">
        <f t="shared" si="6"/>
        <v>0.2774375178768306</v>
      </c>
      <c r="V25" s="5">
        <f t="shared" si="7"/>
        <v>0.07926786225052301</v>
      </c>
    </row>
    <row r="26" spans="1:22" ht="15.75">
      <c r="A26" s="4">
        <v>1911</v>
      </c>
      <c r="B26" s="5">
        <v>2.6</v>
      </c>
      <c r="C26" s="5">
        <v>0.62</v>
      </c>
      <c r="D26" s="5">
        <v>2.1</v>
      </c>
      <c r="E26" s="5">
        <v>7</v>
      </c>
      <c r="F26" s="5">
        <v>2</v>
      </c>
      <c r="H26" s="2">
        <v>4.5</v>
      </c>
      <c r="J26" s="5">
        <f t="shared" si="8"/>
        <v>11.700000000000001</v>
      </c>
      <c r="K26" s="5">
        <f t="shared" si="0"/>
        <v>2.79</v>
      </c>
      <c r="L26" s="5">
        <f t="shared" si="1"/>
        <v>9.450000000000001</v>
      </c>
      <c r="M26" s="5">
        <f t="shared" si="2"/>
        <v>31.5</v>
      </c>
      <c r="N26" s="5">
        <f t="shared" si="3"/>
        <v>9</v>
      </c>
      <c r="P26" s="19">
        <v>0.03959280529643247</v>
      </c>
      <c r="R26" s="5">
        <f t="shared" si="9"/>
        <v>0.10294129377072443</v>
      </c>
      <c r="S26" s="5">
        <f t="shared" si="4"/>
        <v>0.024547539283788132</v>
      </c>
      <c r="T26" s="5">
        <f t="shared" si="5"/>
        <v>0.0831448911225082</v>
      </c>
      <c r="U26" s="5">
        <f t="shared" si="6"/>
        <v>0.27714963707502727</v>
      </c>
      <c r="V26" s="5">
        <f t="shared" si="7"/>
        <v>0.07918561059286494</v>
      </c>
    </row>
    <row r="27" spans="1:22" ht="15.75">
      <c r="A27" s="4">
        <v>1912</v>
      </c>
      <c r="B27" s="5">
        <v>2.78</v>
      </c>
      <c r="C27" s="5">
        <v>0.65</v>
      </c>
      <c r="D27" s="5">
        <v>2.6</v>
      </c>
      <c r="E27" s="5">
        <v>7</v>
      </c>
      <c r="F27" s="5">
        <v>2.1</v>
      </c>
      <c r="H27" s="2">
        <v>4.5</v>
      </c>
      <c r="J27" s="5">
        <f t="shared" si="8"/>
        <v>12.51</v>
      </c>
      <c r="K27" s="5">
        <f t="shared" si="0"/>
        <v>2.9250000000000003</v>
      </c>
      <c r="L27" s="5">
        <f t="shared" si="1"/>
        <v>11.700000000000001</v>
      </c>
      <c r="M27" s="5">
        <f t="shared" si="2"/>
        <v>31.5</v>
      </c>
      <c r="N27" s="5">
        <f t="shared" si="3"/>
        <v>9.450000000000001</v>
      </c>
      <c r="P27" s="19">
        <v>0.03962047875445638</v>
      </c>
      <c r="R27" s="5">
        <f t="shared" si="9"/>
        <v>0.11014493093738872</v>
      </c>
      <c r="S27" s="5">
        <f t="shared" si="4"/>
        <v>0.025753311190396647</v>
      </c>
      <c r="T27" s="5">
        <f t="shared" si="5"/>
        <v>0.10301324476158659</v>
      </c>
      <c r="U27" s="5">
        <f t="shared" si="6"/>
        <v>0.27734335128119464</v>
      </c>
      <c r="V27" s="5">
        <f t="shared" si="7"/>
        <v>0.0832030053843584</v>
      </c>
    </row>
    <row r="28" spans="1:22" ht="15.75">
      <c r="A28" s="4">
        <v>1913</v>
      </c>
      <c r="B28" s="5">
        <v>3.33</v>
      </c>
      <c r="C28" s="5">
        <v>0.53</v>
      </c>
      <c r="D28" s="5">
        <v>2.3</v>
      </c>
      <c r="E28" s="5">
        <v>6.38</v>
      </c>
      <c r="F28" s="5">
        <v>1.95</v>
      </c>
      <c r="H28" s="2">
        <v>4.5</v>
      </c>
      <c r="J28" s="5">
        <f t="shared" si="8"/>
        <v>14.985</v>
      </c>
      <c r="K28" s="5">
        <f t="shared" si="0"/>
        <v>2.3850000000000002</v>
      </c>
      <c r="L28" s="5">
        <f t="shared" si="1"/>
        <v>10.35</v>
      </c>
      <c r="M28" s="5">
        <f t="shared" si="2"/>
        <v>28.71</v>
      </c>
      <c r="N28" s="5">
        <f t="shared" si="3"/>
        <v>8.775</v>
      </c>
      <c r="P28" s="19">
        <v>0.03961008931852541</v>
      </c>
      <c r="R28" s="5">
        <f t="shared" si="9"/>
        <v>0.1319015974306896</v>
      </c>
      <c r="S28" s="5">
        <f t="shared" si="4"/>
        <v>0.02099334733881847</v>
      </c>
      <c r="T28" s="5">
        <f t="shared" si="5"/>
        <v>0.09110320543260843</v>
      </c>
      <c r="U28" s="5">
        <f t="shared" si="6"/>
        <v>0.2527123698521921</v>
      </c>
      <c r="V28" s="5">
        <f t="shared" si="7"/>
        <v>0.07723967417112454</v>
      </c>
    </row>
    <row r="29" spans="1:22" ht="15.75">
      <c r="A29" s="4">
        <v>1914</v>
      </c>
      <c r="B29" s="5">
        <v>4</v>
      </c>
      <c r="C29" s="5">
        <v>0.57</v>
      </c>
      <c r="D29" s="5">
        <v>2.2</v>
      </c>
      <c r="E29" s="5">
        <v>7</v>
      </c>
      <c r="F29" s="5">
        <v>1.93</v>
      </c>
      <c r="H29" s="2">
        <v>4.5</v>
      </c>
      <c r="J29" s="5">
        <f t="shared" si="8"/>
        <v>18</v>
      </c>
      <c r="K29" s="5">
        <f t="shared" si="0"/>
        <v>2.565</v>
      </c>
      <c r="L29" s="5">
        <f t="shared" si="1"/>
        <v>9.9</v>
      </c>
      <c r="M29" s="5">
        <f t="shared" si="2"/>
        <v>31.5</v>
      </c>
      <c r="N29" s="5">
        <f t="shared" si="3"/>
        <v>8.685</v>
      </c>
      <c r="P29" s="19">
        <v>0.03970941321229644</v>
      </c>
      <c r="R29" s="5">
        <f t="shared" si="9"/>
        <v>0.15883765284918577</v>
      </c>
      <c r="S29" s="5">
        <f t="shared" si="4"/>
        <v>0.02263436553100897</v>
      </c>
      <c r="T29" s="5">
        <f t="shared" si="5"/>
        <v>0.08736070906705218</v>
      </c>
      <c r="U29" s="5">
        <f t="shared" si="6"/>
        <v>0.2779658924860751</v>
      </c>
      <c r="V29" s="5">
        <f t="shared" si="7"/>
        <v>0.07663916749973214</v>
      </c>
    </row>
    <row r="30" spans="1:22" ht="15.75">
      <c r="A30" s="4">
        <v>1915</v>
      </c>
      <c r="B30" s="5">
        <v>3.73</v>
      </c>
      <c r="C30" s="5">
        <v>0.64</v>
      </c>
      <c r="D30" s="5">
        <v>2</v>
      </c>
      <c r="E30" s="5">
        <v>7</v>
      </c>
      <c r="F30" s="5">
        <v>2</v>
      </c>
      <c r="H30" s="2">
        <v>4.5</v>
      </c>
      <c r="J30" s="5">
        <f t="shared" si="8"/>
        <v>16.785</v>
      </c>
      <c r="K30" s="5">
        <f t="shared" si="0"/>
        <v>2.88</v>
      </c>
      <c r="L30" s="5">
        <f t="shared" si="1"/>
        <v>9</v>
      </c>
      <c r="M30" s="5">
        <f t="shared" si="2"/>
        <v>31.5</v>
      </c>
      <c r="N30" s="5">
        <f t="shared" si="3"/>
        <v>9</v>
      </c>
      <c r="P30" s="19">
        <v>0.03945953331310891</v>
      </c>
      <c r="R30" s="5">
        <f t="shared" si="9"/>
        <v>0.14718405925789624</v>
      </c>
      <c r="S30" s="5">
        <f t="shared" si="4"/>
        <v>0.025254101320389705</v>
      </c>
      <c r="T30" s="5">
        <f t="shared" si="5"/>
        <v>0.07891906662621782</v>
      </c>
      <c r="U30" s="5">
        <f t="shared" si="6"/>
        <v>0.2762167331917624</v>
      </c>
      <c r="V30" s="5">
        <f t="shared" si="7"/>
        <v>0.07891906662621782</v>
      </c>
    </row>
    <row r="31" spans="1:22" ht="15.75">
      <c r="A31" s="4">
        <v>1916</v>
      </c>
      <c r="B31" s="5">
        <v>3.28</v>
      </c>
      <c r="C31" s="5">
        <v>1.03</v>
      </c>
      <c r="D31" s="5">
        <v>2.1</v>
      </c>
      <c r="E31" s="5">
        <v>6.75</v>
      </c>
      <c r="F31" s="5">
        <v>2.61</v>
      </c>
      <c r="H31" s="2">
        <v>4.5</v>
      </c>
      <c r="J31" s="5">
        <f t="shared" si="8"/>
        <v>14.76</v>
      </c>
      <c r="K31" s="5">
        <f t="shared" si="0"/>
        <v>4.635</v>
      </c>
      <c r="L31" s="5">
        <f t="shared" si="1"/>
        <v>9.450000000000001</v>
      </c>
      <c r="M31" s="5">
        <f t="shared" si="2"/>
        <v>30.375</v>
      </c>
      <c r="N31" s="5">
        <f t="shared" si="3"/>
        <v>11.745</v>
      </c>
      <c r="P31" s="19">
        <v>0.04019387325421839</v>
      </c>
      <c r="R31" s="5">
        <f t="shared" si="9"/>
        <v>0.1318359042738363</v>
      </c>
      <c r="S31" s="5">
        <f t="shared" si="4"/>
        <v>0.04139968945184494</v>
      </c>
      <c r="T31" s="5">
        <f t="shared" si="5"/>
        <v>0.08440713383385862</v>
      </c>
      <c r="U31" s="5">
        <f t="shared" si="6"/>
        <v>0.27130864446597414</v>
      </c>
      <c r="V31" s="5">
        <f t="shared" si="7"/>
        <v>0.10490600919350998</v>
      </c>
    </row>
    <row r="32" spans="1:22" ht="15.75">
      <c r="A32" s="4">
        <v>1917</v>
      </c>
      <c r="B32" s="5">
        <v>5</v>
      </c>
      <c r="C32" s="5">
        <v>1.33</v>
      </c>
      <c r="D32" s="5">
        <v>2.45</v>
      </c>
      <c r="E32" s="5">
        <v>9.25</v>
      </c>
      <c r="F32" s="5">
        <v>3.15</v>
      </c>
      <c r="H32" s="2">
        <v>4.5</v>
      </c>
      <c r="J32" s="5">
        <f t="shared" si="8"/>
        <v>22.5</v>
      </c>
      <c r="K32" s="5">
        <f t="shared" si="0"/>
        <v>5.985</v>
      </c>
      <c r="L32" s="5">
        <f t="shared" si="1"/>
        <v>11.025</v>
      </c>
      <c r="M32" s="5">
        <f t="shared" si="2"/>
        <v>41.625</v>
      </c>
      <c r="N32" s="5">
        <f t="shared" si="3"/>
        <v>14.174999999999999</v>
      </c>
      <c r="P32" s="19">
        <v>0.04401784213697188</v>
      </c>
      <c r="R32" s="5">
        <f t="shared" si="9"/>
        <v>0.2200892106848594</v>
      </c>
      <c r="S32" s="5">
        <f t="shared" si="4"/>
        <v>0.0585437300421726</v>
      </c>
      <c r="T32" s="5">
        <f t="shared" si="5"/>
        <v>0.10784371323558112</v>
      </c>
      <c r="U32" s="5">
        <f t="shared" si="6"/>
        <v>0.40716503976698987</v>
      </c>
      <c r="V32" s="5">
        <f t="shared" si="7"/>
        <v>0.13865620273146143</v>
      </c>
    </row>
    <row r="33" spans="1:22" ht="15.75">
      <c r="A33" s="4">
        <v>1918</v>
      </c>
      <c r="B33" s="5">
        <v>6.25</v>
      </c>
      <c r="C33" s="5">
        <v>1.46</v>
      </c>
      <c r="D33" s="5">
        <v>3.1</v>
      </c>
      <c r="E33" s="5">
        <v>14</v>
      </c>
      <c r="F33" s="5">
        <v>5</v>
      </c>
      <c r="H33" s="2">
        <v>4.5</v>
      </c>
      <c r="J33" s="5">
        <f t="shared" si="8"/>
        <v>28.125</v>
      </c>
      <c r="K33" s="5">
        <f t="shared" si="0"/>
        <v>6.57</v>
      </c>
      <c r="L33" s="5">
        <f t="shared" si="1"/>
        <v>13.950000000000001</v>
      </c>
      <c r="M33" s="5">
        <f t="shared" si="2"/>
        <v>63</v>
      </c>
      <c r="N33" s="5">
        <f t="shared" si="3"/>
        <v>22.5</v>
      </c>
      <c r="P33" s="19">
        <v>0.04792172086729137</v>
      </c>
      <c r="R33" s="5">
        <f t="shared" si="9"/>
        <v>0.2995107554205711</v>
      </c>
      <c r="S33" s="5">
        <f t="shared" si="4"/>
        <v>0.0699657124662454</v>
      </c>
      <c r="T33" s="5">
        <f t="shared" si="5"/>
        <v>0.14855733468860324</v>
      </c>
      <c r="U33" s="5">
        <f t="shared" si="6"/>
        <v>0.6709040921420792</v>
      </c>
      <c r="V33" s="5">
        <f t="shared" si="7"/>
        <v>0.23960860433645687</v>
      </c>
    </row>
    <row r="34" spans="1:22" ht="15.75">
      <c r="A34" s="4">
        <v>1919</v>
      </c>
      <c r="B34" s="5">
        <v>6.6</v>
      </c>
      <c r="C34" s="5">
        <v>1.47</v>
      </c>
      <c r="D34" s="5">
        <v>3.6</v>
      </c>
      <c r="E34" s="5">
        <v>11.13</v>
      </c>
      <c r="F34" s="5">
        <v>4.25</v>
      </c>
      <c r="H34" s="2">
        <v>4.5</v>
      </c>
      <c r="J34" s="5">
        <f t="shared" si="8"/>
        <v>29.7</v>
      </c>
      <c r="K34" s="5">
        <f t="shared" si="0"/>
        <v>6.615</v>
      </c>
      <c r="L34" s="5">
        <f t="shared" si="1"/>
        <v>16.2</v>
      </c>
      <c r="M34" s="5">
        <f t="shared" si="2"/>
        <v>50.085</v>
      </c>
      <c r="N34" s="5">
        <f t="shared" si="3"/>
        <v>19.125</v>
      </c>
      <c r="P34" s="19">
        <v>0.042889742430840684</v>
      </c>
      <c r="R34" s="5">
        <f t="shared" si="9"/>
        <v>0.2830723000435485</v>
      </c>
      <c r="S34" s="5">
        <f t="shared" si="4"/>
        <v>0.0630479213733358</v>
      </c>
      <c r="T34" s="5">
        <f t="shared" si="5"/>
        <v>0.15440307275102647</v>
      </c>
      <c r="U34" s="5">
        <f t="shared" si="6"/>
        <v>0.47736283325525686</v>
      </c>
      <c r="V34" s="5">
        <f t="shared" si="7"/>
        <v>0.1822814053310729</v>
      </c>
    </row>
    <row r="35" spans="1:22" ht="15.75">
      <c r="A35" s="4">
        <v>1920</v>
      </c>
      <c r="B35" s="5">
        <v>7.3</v>
      </c>
      <c r="C35" s="5">
        <v>2.1</v>
      </c>
      <c r="D35" s="5">
        <v>3.35</v>
      </c>
      <c r="E35" s="5">
        <v>7.5</v>
      </c>
      <c r="F35" s="5">
        <v>4</v>
      </c>
      <c r="H35" s="2">
        <v>4.5</v>
      </c>
      <c r="J35" s="5">
        <f t="shared" si="8"/>
        <v>32.85</v>
      </c>
      <c r="K35" s="5">
        <f t="shared" si="0"/>
        <v>9.450000000000001</v>
      </c>
      <c r="L35" s="5">
        <f t="shared" si="1"/>
        <v>15.075000000000001</v>
      </c>
      <c r="M35" s="5">
        <f t="shared" si="2"/>
        <v>33.75</v>
      </c>
      <c r="N35" s="5">
        <f t="shared" si="3"/>
        <v>18</v>
      </c>
      <c r="P35" s="19">
        <v>0.046132641908545755</v>
      </c>
      <c r="R35" s="5">
        <f t="shared" si="9"/>
        <v>0.336768285932384</v>
      </c>
      <c r="S35" s="5">
        <f t="shared" si="4"/>
        <v>0.09687854800794608</v>
      </c>
      <c r="T35" s="5">
        <f t="shared" si="5"/>
        <v>0.1545443503936283</v>
      </c>
      <c r="U35" s="5">
        <f t="shared" si="6"/>
        <v>0.3459948143140932</v>
      </c>
      <c r="V35" s="5">
        <f t="shared" si="7"/>
        <v>0.18453056763418302</v>
      </c>
    </row>
    <row r="36" spans="1:22" ht="15.75">
      <c r="A36" s="4">
        <v>1921</v>
      </c>
      <c r="B36" s="5">
        <v>7.75</v>
      </c>
      <c r="C36" s="5">
        <v>1.66</v>
      </c>
      <c r="D36" s="5">
        <v>2.3</v>
      </c>
      <c r="E36" s="5">
        <v>7.5</v>
      </c>
      <c r="F36" s="5">
        <v>3.81</v>
      </c>
      <c r="H36" s="2">
        <v>4.5</v>
      </c>
      <c r="J36" s="5">
        <f t="shared" si="8"/>
        <v>34.875</v>
      </c>
      <c r="K36" s="5">
        <f t="shared" si="0"/>
        <v>7.47</v>
      </c>
      <c r="L36" s="5">
        <f t="shared" si="1"/>
        <v>10.35</v>
      </c>
      <c r="M36" s="5">
        <f t="shared" si="2"/>
        <v>33.75</v>
      </c>
      <c r="N36" s="5">
        <f t="shared" si="3"/>
        <v>17.145</v>
      </c>
      <c r="P36" s="19">
        <v>0.04508651596684708</v>
      </c>
      <c r="R36" s="5">
        <f t="shared" si="9"/>
        <v>0.3494204987430649</v>
      </c>
      <c r="S36" s="5">
        <f t="shared" si="4"/>
        <v>0.07484361650496615</v>
      </c>
      <c r="T36" s="5">
        <f t="shared" si="5"/>
        <v>0.10369898672374828</v>
      </c>
      <c r="U36" s="5">
        <f t="shared" si="6"/>
        <v>0.3381488697513531</v>
      </c>
      <c r="V36" s="5">
        <f t="shared" si="7"/>
        <v>0.1717796258336874</v>
      </c>
    </row>
    <row r="37" spans="1:22" ht="15.75">
      <c r="A37" s="4">
        <v>1922</v>
      </c>
      <c r="B37" s="5">
        <v>5.98</v>
      </c>
      <c r="C37" s="5">
        <v>0.89</v>
      </c>
      <c r="D37" s="5">
        <v>2.3</v>
      </c>
      <c r="E37" s="5">
        <v>6.75</v>
      </c>
      <c r="F37" s="5">
        <v>3.2</v>
      </c>
      <c r="H37" s="2">
        <v>4.5</v>
      </c>
      <c r="J37" s="5">
        <f t="shared" si="8"/>
        <v>26.910000000000004</v>
      </c>
      <c r="K37" s="5">
        <f t="shared" si="0"/>
        <v>4.005</v>
      </c>
      <c r="L37" s="5">
        <f t="shared" si="1"/>
        <v>10.35</v>
      </c>
      <c r="M37" s="5">
        <f t="shared" si="2"/>
        <v>30.375</v>
      </c>
      <c r="N37" s="5">
        <f t="shared" si="3"/>
        <v>14.4</v>
      </c>
      <c r="P37" s="19">
        <v>0.04304628582203253</v>
      </c>
      <c r="R37" s="5">
        <f t="shared" si="9"/>
        <v>0.25741678921575456</v>
      </c>
      <c r="S37" s="5">
        <f t="shared" si="4"/>
        <v>0.03831119438160895</v>
      </c>
      <c r="T37" s="5">
        <f t="shared" si="5"/>
        <v>0.0990064573906748</v>
      </c>
      <c r="U37" s="5">
        <f t="shared" si="6"/>
        <v>0.29056242929871956</v>
      </c>
      <c r="V37" s="5">
        <f t="shared" si="7"/>
        <v>0.1377481146305041</v>
      </c>
    </row>
    <row r="38" spans="1:22" ht="15.75">
      <c r="A38" s="4">
        <v>1923</v>
      </c>
      <c r="B38" s="5">
        <v>4.3</v>
      </c>
      <c r="C38" s="5">
        <v>1.01</v>
      </c>
      <c r="D38" s="5">
        <v>2.41</v>
      </c>
      <c r="E38" s="5">
        <v>6</v>
      </c>
      <c r="F38" s="5">
        <v>3.2</v>
      </c>
      <c r="H38" s="2">
        <v>4.5</v>
      </c>
      <c r="J38" s="5">
        <f t="shared" si="8"/>
        <v>19.349999999999998</v>
      </c>
      <c r="K38" s="5">
        <f t="shared" si="0"/>
        <v>4.545</v>
      </c>
      <c r="L38" s="5">
        <f t="shared" si="1"/>
        <v>10.845</v>
      </c>
      <c r="M38" s="5">
        <f t="shared" si="2"/>
        <v>27</v>
      </c>
      <c r="N38" s="5">
        <f t="shared" si="3"/>
        <v>14.4</v>
      </c>
      <c r="P38" s="19">
        <v>0.03947540982546643</v>
      </c>
      <c r="R38" s="5">
        <f t="shared" si="9"/>
        <v>0.16974426224950562</v>
      </c>
      <c r="S38" s="5">
        <f t="shared" si="4"/>
        <v>0.03987016392372109</v>
      </c>
      <c r="T38" s="5">
        <f t="shared" si="5"/>
        <v>0.0951357376793741</v>
      </c>
      <c r="U38" s="5">
        <f t="shared" si="6"/>
        <v>0.23685245895279855</v>
      </c>
      <c r="V38" s="5">
        <f t="shared" si="7"/>
        <v>0.12632131144149258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K1">
      <selection activeCell="M4" sqref="M4"/>
    </sheetView>
  </sheetViews>
  <sheetFormatPr defaultColWidth="9.33203125" defaultRowHeight="12.75"/>
  <cols>
    <col min="1" max="1" width="11" style="2" customWidth="1"/>
    <col min="2" max="2" width="18.66015625" style="2" customWidth="1"/>
    <col min="3" max="3" width="24.16015625" style="2" customWidth="1"/>
    <col min="4" max="5" width="21.16015625" style="2" customWidth="1"/>
    <col min="6" max="8" width="11" style="2" customWidth="1"/>
    <col min="9" max="9" width="17.16015625" style="2" bestFit="1" customWidth="1"/>
    <col min="10" max="12" width="11" style="2" customWidth="1"/>
    <col min="13" max="13" width="27.66015625" style="2" bestFit="1" customWidth="1"/>
    <col min="14" max="16384" width="11" style="2" customWidth="1"/>
  </cols>
  <sheetData>
    <row r="1" ht="15.75">
      <c r="B1" s="1" t="s">
        <v>55</v>
      </c>
    </row>
    <row r="3" ht="15.75">
      <c r="B3" s="2" t="s">
        <v>64</v>
      </c>
    </row>
    <row r="5" spans="2:13" ht="15.75">
      <c r="B5" s="3" t="s">
        <v>40</v>
      </c>
      <c r="C5" s="3" t="s">
        <v>41</v>
      </c>
      <c r="D5" s="3" t="s">
        <v>42</v>
      </c>
      <c r="E5" s="3" t="s">
        <v>43</v>
      </c>
      <c r="I5" s="3" t="s">
        <v>40</v>
      </c>
      <c r="M5" s="3" t="s">
        <v>40</v>
      </c>
    </row>
    <row r="6" spans="2:13" ht="15.75">
      <c r="B6" s="9" t="s">
        <v>44</v>
      </c>
      <c r="C6" s="9" t="s">
        <v>45</v>
      </c>
      <c r="D6" s="9" t="s">
        <v>46</v>
      </c>
      <c r="E6" s="9" t="s">
        <v>47</v>
      </c>
      <c r="F6" s="6"/>
      <c r="G6" s="6" t="s">
        <v>66</v>
      </c>
      <c r="I6" s="9" t="s">
        <v>63</v>
      </c>
      <c r="K6" s="6" t="s">
        <v>67</v>
      </c>
      <c r="M6" s="9" t="s">
        <v>69</v>
      </c>
    </row>
    <row r="7" spans="1:13" ht="15.75">
      <c r="A7" s="10">
        <v>1892</v>
      </c>
      <c r="B7" s="11">
        <v>2040</v>
      </c>
      <c r="C7" s="12">
        <v>699.3</v>
      </c>
      <c r="D7" s="13">
        <v>2.917</v>
      </c>
      <c r="E7" s="14">
        <v>119.8</v>
      </c>
      <c r="G7" s="2">
        <v>4.5</v>
      </c>
      <c r="I7" s="2">
        <f>B7*G7</f>
        <v>9180</v>
      </c>
      <c r="K7" s="15">
        <v>0.039728125972233255</v>
      </c>
      <c r="M7" s="15">
        <f>B7*K7</f>
        <v>81.04537698335584</v>
      </c>
    </row>
    <row r="8" spans="1:13" ht="15.75">
      <c r="A8" s="10">
        <v>1893</v>
      </c>
      <c r="B8" s="11">
        <v>2040</v>
      </c>
      <c r="C8" s="12">
        <v>676.23</v>
      </c>
      <c r="D8" s="13">
        <v>3.017</v>
      </c>
      <c r="E8" s="14">
        <v>123.9</v>
      </c>
      <c r="G8" s="2">
        <v>4.5</v>
      </c>
      <c r="I8" s="2">
        <f aca="true" t="shared" si="0" ref="I8:I38">B8*G8</f>
        <v>9180</v>
      </c>
      <c r="K8" s="15">
        <v>0.03967969478539479</v>
      </c>
      <c r="M8" s="15">
        <f aca="true" t="shared" si="1" ref="M8:M38">B8*K8</f>
        <v>80.94657736220537</v>
      </c>
    </row>
    <row r="9" spans="1:13" ht="15.75">
      <c r="A9" s="10">
        <v>1894</v>
      </c>
      <c r="B9" s="11">
        <v>2040</v>
      </c>
      <c r="C9" s="12">
        <v>680.61</v>
      </c>
      <c r="D9" s="13">
        <v>2.997</v>
      </c>
      <c r="E9" s="14">
        <v>123</v>
      </c>
      <c r="G9" s="2">
        <v>4.5</v>
      </c>
      <c r="I9" s="2">
        <f t="shared" si="0"/>
        <v>9180</v>
      </c>
      <c r="K9" s="15">
        <v>0.039722419581584144</v>
      </c>
      <c r="M9" s="15">
        <f t="shared" si="1"/>
        <v>81.03373594643165</v>
      </c>
    </row>
    <row r="10" spans="1:13" ht="15.75">
      <c r="A10" s="10">
        <v>1895</v>
      </c>
      <c r="B10" s="11">
        <v>2040</v>
      </c>
      <c r="C10" s="12">
        <v>663.83</v>
      </c>
      <c r="D10" s="13">
        <v>3.073</v>
      </c>
      <c r="E10" s="14">
        <v>126.1</v>
      </c>
      <c r="G10" s="2">
        <v>4.5</v>
      </c>
      <c r="I10" s="2">
        <f t="shared" si="0"/>
        <v>9180</v>
      </c>
      <c r="K10" s="15">
        <v>0.03963031063124302</v>
      </c>
      <c r="M10" s="15">
        <f t="shared" si="1"/>
        <v>80.84583368773576</v>
      </c>
    </row>
    <row r="11" spans="1:13" ht="15.75">
      <c r="A11" s="10">
        <v>1896</v>
      </c>
      <c r="B11" s="11">
        <v>2040</v>
      </c>
      <c r="C11" s="12">
        <v>654.37</v>
      </c>
      <c r="D11" s="13">
        <v>3.117</v>
      </c>
      <c r="E11" s="14">
        <v>128</v>
      </c>
      <c r="G11" s="2">
        <v>4.5</v>
      </c>
      <c r="I11" s="2">
        <f t="shared" si="0"/>
        <v>9180</v>
      </c>
      <c r="K11" s="15">
        <v>0.03966943839871801</v>
      </c>
      <c r="M11" s="15">
        <f t="shared" si="1"/>
        <v>80.92565433338474</v>
      </c>
    </row>
    <row r="12" spans="1:13" ht="15.75">
      <c r="A12" s="10">
        <v>1897</v>
      </c>
      <c r="B12" s="11">
        <v>2040</v>
      </c>
      <c r="C12" s="12">
        <v>679.31</v>
      </c>
      <c r="D12" s="13">
        <v>3.003</v>
      </c>
      <c r="E12" s="14">
        <v>123.3</v>
      </c>
      <c r="G12" s="2">
        <v>4.5</v>
      </c>
      <c r="I12" s="2">
        <f t="shared" si="0"/>
        <v>9180</v>
      </c>
      <c r="K12" s="15">
        <v>0.039790280692154296</v>
      </c>
      <c r="M12" s="15">
        <f t="shared" si="1"/>
        <v>81.17217261199477</v>
      </c>
    </row>
    <row r="13" spans="1:13" ht="15.75">
      <c r="A13" s="10">
        <v>1898</v>
      </c>
      <c r="B13" s="11">
        <v>2040</v>
      </c>
      <c r="C13" s="12">
        <v>706.64</v>
      </c>
      <c r="D13" s="13">
        <v>2.887</v>
      </c>
      <c r="E13" s="14">
        <v>118.5</v>
      </c>
      <c r="G13" s="2">
        <v>4.5</v>
      </c>
      <c r="I13" s="2">
        <f t="shared" si="0"/>
        <v>9180</v>
      </c>
      <c r="K13" s="15">
        <v>0.039560253950039766</v>
      </c>
      <c r="M13" s="15">
        <f t="shared" si="1"/>
        <v>80.70291805808112</v>
      </c>
    </row>
    <row r="14" spans="1:13" ht="15.75">
      <c r="A14" s="10">
        <v>1899</v>
      </c>
      <c r="B14" s="11">
        <v>2040</v>
      </c>
      <c r="C14" s="12">
        <v>681.85</v>
      </c>
      <c r="D14" s="13">
        <v>2.992</v>
      </c>
      <c r="E14" s="14">
        <v>122.8</v>
      </c>
      <c r="G14" s="2">
        <v>4.5</v>
      </c>
      <c r="I14" s="2">
        <f t="shared" si="0"/>
        <v>9180</v>
      </c>
      <c r="K14" s="15">
        <v>0.039642523879366766</v>
      </c>
      <c r="M14" s="15">
        <f t="shared" si="1"/>
        <v>80.8707487139082</v>
      </c>
    </row>
    <row r="15" spans="1:13" ht="15.75">
      <c r="A15" s="10">
        <v>1900</v>
      </c>
      <c r="B15" s="11">
        <v>2385</v>
      </c>
      <c r="C15" s="12">
        <v>652.78</v>
      </c>
      <c r="D15" s="13">
        <v>3.654</v>
      </c>
      <c r="E15" s="14">
        <v>128.4</v>
      </c>
      <c r="G15" s="2">
        <v>4.5</v>
      </c>
      <c r="I15" s="2">
        <f t="shared" si="0"/>
        <v>10732.5</v>
      </c>
      <c r="K15" s="15">
        <v>0.039749701348322904</v>
      </c>
      <c r="M15" s="15">
        <f t="shared" si="1"/>
        <v>94.80303771575012</v>
      </c>
    </row>
    <row r="16" spans="1:13" ht="15.75">
      <c r="A16" s="10">
        <v>1901</v>
      </c>
      <c r="B16" s="11">
        <v>2500</v>
      </c>
      <c r="C16" s="12">
        <v>661.08</v>
      </c>
      <c r="D16" s="13">
        <v>3.782</v>
      </c>
      <c r="E16" s="14">
        <v>126.7</v>
      </c>
      <c r="G16" s="2">
        <v>4.5</v>
      </c>
      <c r="I16" s="2">
        <f t="shared" si="0"/>
        <v>11250</v>
      </c>
      <c r="K16" s="15">
        <v>0.03973359775681898</v>
      </c>
      <c r="M16" s="15">
        <f t="shared" si="1"/>
        <v>99.33399439204744</v>
      </c>
    </row>
    <row r="17" spans="1:13" ht="15.75">
      <c r="A17" s="10">
        <v>1902</v>
      </c>
      <c r="B17" s="11">
        <v>2500</v>
      </c>
      <c r="C17" s="12">
        <v>669.55</v>
      </c>
      <c r="D17" s="13">
        <v>3.734</v>
      </c>
      <c r="E17" s="14">
        <v>125.2</v>
      </c>
      <c r="G17" s="2">
        <v>4.5</v>
      </c>
      <c r="I17" s="2">
        <f t="shared" si="0"/>
        <v>11250</v>
      </c>
      <c r="K17" s="15">
        <v>0.039739441963048655</v>
      </c>
      <c r="M17" s="15">
        <f t="shared" si="1"/>
        <v>99.34860490762163</v>
      </c>
    </row>
    <row r="18" spans="1:13" ht="15.75">
      <c r="A18" s="10">
        <v>1903</v>
      </c>
      <c r="B18" s="11">
        <v>2500</v>
      </c>
      <c r="C18" s="12">
        <v>685.67</v>
      </c>
      <c r="D18" s="13">
        <v>3.646</v>
      </c>
      <c r="E18" s="14">
        <v>122.1</v>
      </c>
      <c r="G18" s="2">
        <v>4.5</v>
      </c>
      <c r="I18" s="2">
        <f t="shared" si="0"/>
        <v>11250</v>
      </c>
      <c r="K18" s="15">
        <v>0.03975378801738198</v>
      </c>
      <c r="M18" s="15">
        <f t="shared" si="1"/>
        <v>99.38447004345495</v>
      </c>
    </row>
    <row r="19" spans="1:13" ht="15.75">
      <c r="A19" s="10">
        <v>1904</v>
      </c>
      <c r="B19" s="11">
        <v>2500</v>
      </c>
      <c r="C19" s="12">
        <v>683.27</v>
      </c>
      <c r="D19" s="13">
        <v>3.659</v>
      </c>
      <c r="E19" s="14">
        <v>122.5</v>
      </c>
      <c r="G19" s="2">
        <v>4.5</v>
      </c>
      <c r="I19" s="2">
        <f t="shared" si="0"/>
        <v>11250</v>
      </c>
      <c r="K19" s="15">
        <v>0.03974094047362471</v>
      </c>
      <c r="M19" s="15">
        <f t="shared" si="1"/>
        <v>99.35235118406177</v>
      </c>
    </row>
    <row r="20" spans="1:13" ht="15.75">
      <c r="A20" s="10">
        <v>1905</v>
      </c>
      <c r="B20" s="11">
        <v>2500</v>
      </c>
      <c r="C20" s="12">
        <v>701.48</v>
      </c>
      <c r="D20" s="13">
        <v>3.564</v>
      </c>
      <c r="E20" s="14">
        <v>119.3</v>
      </c>
      <c r="G20" s="2">
        <v>4.5</v>
      </c>
      <c r="I20" s="2">
        <f t="shared" si="0"/>
        <v>11250</v>
      </c>
      <c r="K20" s="15">
        <v>0.039749656214875674</v>
      </c>
      <c r="M20" s="15">
        <f t="shared" si="1"/>
        <v>99.37414053718919</v>
      </c>
    </row>
    <row r="21" spans="1:13" ht="15.75">
      <c r="A21" s="10">
        <v>1906</v>
      </c>
      <c r="B21" s="11">
        <v>2600</v>
      </c>
      <c r="C21" s="12">
        <v>729.4</v>
      </c>
      <c r="D21" s="13">
        <v>3.565</v>
      </c>
      <c r="E21" s="14">
        <v>114.8</v>
      </c>
      <c r="G21" s="2">
        <v>4.5</v>
      </c>
      <c r="I21" s="2">
        <f t="shared" si="0"/>
        <v>11700</v>
      </c>
      <c r="K21" s="15">
        <v>0.03972534307161342</v>
      </c>
      <c r="M21" s="15">
        <f t="shared" si="1"/>
        <v>103.2858919861949</v>
      </c>
    </row>
    <row r="22" spans="1:13" ht="15.75">
      <c r="A22" s="10">
        <v>1907</v>
      </c>
      <c r="B22" s="11">
        <v>2600</v>
      </c>
      <c r="C22" s="12">
        <v>751.53</v>
      </c>
      <c r="D22" s="13">
        <v>3.46</v>
      </c>
      <c r="E22" s="14">
        <v>111.5</v>
      </c>
      <c r="G22" s="2">
        <v>4.5</v>
      </c>
      <c r="I22" s="2">
        <f t="shared" si="0"/>
        <v>11700</v>
      </c>
      <c r="K22" s="15">
        <v>0.03977251081038023</v>
      </c>
      <c r="M22" s="15">
        <f t="shared" si="1"/>
        <v>103.4085281069886</v>
      </c>
    </row>
    <row r="23" spans="1:13" ht="15.75">
      <c r="A23" s="10">
        <v>1908</v>
      </c>
      <c r="B23" s="11">
        <v>2600</v>
      </c>
      <c r="C23" s="12">
        <v>757</v>
      </c>
      <c r="D23" s="13">
        <v>3.435</v>
      </c>
      <c r="E23" s="14">
        <v>110.6</v>
      </c>
      <c r="G23" s="2">
        <v>4.5</v>
      </c>
      <c r="I23" s="2">
        <f t="shared" si="0"/>
        <v>11700</v>
      </c>
      <c r="K23" s="15">
        <v>0.03979912890711464</v>
      </c>
      <c r="M23" s="15">
        <f t="shared" si="1"/>
        <v>103.47773515849808</v>
      </c>
    </row>
    <row r="24" spans="1:13" ht="15.75">
      <c r="A24" s="10">
        <v>1909</v>
      </c>
      <c r="B24" s="11">
        <v>2700</v>
      </c>
      <c r="C24" s="12">
        <v>776.06</v>
      </c>
      <c r="D24" s="13">
        <v>3.479</v>
      </c>
      <c r="E24" s="14">
        <v>107.9</v>
      </c>
      <c r="G24" s="2">
        <v>4.5</v>
      </c>
      <c r="I24" s="2">
        <f t="shared" si="0"/>
        <v>12150</v>
      </c>
      <c r="K24" s="15">
        <v>0.03971261783970014</v>
      </c>
      <c r="M24" s="15">
        <f t="shared" si="1"/>
        <v>107.22406816719038</v>
      </c>
    </row>
    <row r="25" spans="1:13" ht="15.75">
      <c r="A25" s="10">
        <v>1910</v>
      </c>
      <c r="B25" s="11">
        <v>2700</v>
      </c>
      <c r="C25" s="12">
        <v>808.54</v>
      </c>
      <c r="D25" s="13">
        <v>3.339</v>
      </c>
      <c r="E25" s="14">
        <v>103.6</v>
      </c>
      <c r="G25" s="2">
        <v>4.5</v>
      </c>
      <c r="I25" s="2">
        <f t="shared" si="0"/>
        <v>12150</v>
      </c>
      <c r="K25" s="15">
        <v>0.03963393112526151</v>
      </c>
      <c r="M25" s="15">
        <f t="shared" si="1"/>
        <v>107.01161403820606</v>
      </c>
    </row>
    <row r="26" spans="1:13" ht="15.75">
      <c r="A26" s="10">
        <v>1911</v>
      </c>
      <c r="B26" s="11">
        <v>2700</v>
      </c>
      <c r="C26" s="12">
        <v>828.38</v>
      </c>
      <c r="D26" s="13">
        <v>3.259</v>
      </c>
      <c r="E26" s="14">
        <v>101.1</v>
      </c>
      <c r="G26" s="2">
        <v>4.5</v>
      </c>
      <c r="I26" s="2">
        <f t="shared" si="0"/>
        <v>12150</v>
      </c>
      <c r="K26" s="15">
        <v>0.03959280529643247</v>
      </c>
      <c r="M26" s="15">
        <f t="shared" si="1"/>
        <v>106.90057430036767</v>
      </c>
    </row>
    <row r="27" spans="1:13" ht="15.75">
      <c r="A27" s="10">
        <v>1912</v>
      </c>
      <c r="B27" s="11">
        <v>2700</v>
      </c>
      <c r="C27" s="12">
        <v>853.35</v>
      </c>
      <c r="D27" s="13">
        <v>3.164</v>
      </c>
      <c r="E27" s="14">
        <v>98.1</v>
      </c>
      <c r="G27" s="2">
        <v>4.5</v>
      </c>
      <c r="I27" s="2">
        <f t="shared" si="0"/>
        <v>12150</v>
      </c>
      <c r="K27" s="15">
        <v>0.03962047875445638</v>
      </c>
      <c r="M27" s="15">
        <f t="shared" si="1"/>
        <v>106.97529263703223</v>
      </c>
    </row>
    <row r="28" spans="1:13" ht="15.75">
      <c r="A28" s="10">
        <v>1913</v>
      </c>
      <c r="B28" s="11">
        <v>2700</v>
      </c>
      <c r="C28" s="12">
        <v>844.66</v>
      </c>
      <c r="D28" s="13">
        <v>3.197</v>
      </c>
      <c r="E28" s="14">
        <v>99.1</v>
      </c>
      <c r="G28" s="2">
        <v>4.5</v>
      </c>
      <c r="I28" s="2">
        <f t="shared" si="0"/>
        <v>12150</v>
      </c>
      <c r="K28" s="15">
        <v>0.03961008931852541</v>
      </c>
      <c r="M28" s="15">
        <f t="shared" si="1"/>
        <v>106.9472411600186</v>
      </c>
    </row>
    <row r="29" spans="1:13" ht="15.75">
      <c r="A29" s="10">
        <v>1914</v>
      </c>
      <c r="B29" s="11">
        <v>2700</v>
      </c>
      <c r="C29" s="12">
        <v>857.14</v>
      </c>
      <c r="D29" s="13">
        <v>3.15</v>
      </c>
      <c r="E29" s="14">
        <v>97.8</v>
      </c>
      <c r="G29" s="2">
        <v>4.5</v>
      </c>
      <c r="I29" s="2">
        <f t="shared" si="0"/>
        <v>12150</v>
      </c>
      <c r="K29" s="15">
        <v>0.03970941321229644</v>
      </c>
      <c r="M29" s="15">
        <f t="shared" si="1"/>
        <v>107.2154156732004</v>
      </c>
    </row>
    <row r="30" spans="1:13" ht="15.75">
      <c r="A30" s="10">
        <v>1915</v>
      </c>
      <c r="B30" s="11">
        <v>2700</v>
      </c>
      <c r="C30" s="12">
        <v>986.19</v>
      </c>
      <c r="D30" s="13">
        <v>2.738</v>
      </c>
      <c r="E30" s="14">
        <v>84.9</v>
      </c>
      <c r="G30" s="2">
        <v>4.5</v>
      </c>
      <c r="I30" s="2">
        <f t="shared" si="0"/>
        <v>12150</v>
      </c>
      <c r="K30" s="15">
        <v>0.03945953331310891</v>
      </c>
      <c r="M30" s="15">
        <f t="shared" si="1"/>
        <v>106.54073994539407</v>
      </c>
    </row>
    <row r="31" spans="1:13" ht="15.75">
      <c r="A31" s="10">
        <v>1916</v>
      </c>
      <c r="B31" s="11">
        <v>2849</v>
      </c>
      <c r="C31" s="12">
        <v>1127.1</v>
      </c>
      <c r="D31" s="13">
        <v>2.528</v>
      </c>
      <c r="E31" s="14">
        <v>74.3</v>
      </c>
      <c r="G31" s="2">
        <v>4.5</v>
      </c>
      <c r="I31" s="2">
        <f t="shared" si="0"/>
        <v>12820.5</v>
      </c>
      <c r="K31" s="15">
        <v>0.04019387325421839</v>
      </c>
      <c r="M31" s="15">
        <f t="shared" si="1"/>
        <v>114.51234490126818</v>
      </c>
    </row>
    <row r="32" spans="1:13" ht="15.75">
      <c r="A32" s="10">
        <v>1917</v>
      </c>
      <c r="B32" s="11">
        <v>3350</v>
      </c>
      <c r="C32" s="12">
        <v>1433.64</v>
      </c>
      <c r="D32" s="13">
        <v>2.337</v>
      </c>
      <c r="E32" s="14">
        <v>58.4</v>
      </c>
      <c r="G32" s="2">
        <v>4.5</v>
      </c>
      <c r="I32" s="2">
        <f t="shared" si="0"/>
        <v>15075</v>
      </c>
      <c r="K32" s="15">
        <v>0.04401784213697188</v>
      </c>
      <c r="M32" s="15">
        <f t="shared" si="1"/>
        <v>147.4597711588558</v>
      </c>
    </row>
    <row r="33" spans="1:13" ht="15.75">
      <c r="A33" s="10">
        <v>1918</v>
      </c>
      <c r="B33" s="11">
        <v>4350</v>
      </c>
      <c r="C33" s="12">
        <v>1783.82</v>
      </c>
      <c r="D33" s="13">
        <v>2.439</v>
      </c>
      <c r="E33" s="14">
        <v>46.9</v>
      </c>
      <c r="G33" s="2">
        <v>4.5</v>
      </c>
      <c r="I33" s="2">
        <f t="shared" si="0"/>
        <v>19575</v>
      </c>
      <c r="K33" s="15">
        <v>0.04792172086729137</v>
      </c>
      <c r="M33" s="15">
        <f t="shared" si="1"/>
        <v>208.45948577271747</v>
      </c>
    </row>
    <row r="34" spans="1:13" ht="15.75">
      <c r="A34" s="10">
        <v>1919</v>
      </c>
      <c r="B34" s="11">
        <v>5590</v>
      </c>
      <c r="C34" s="12">
        <v>1881.65</v>
      </c>
      <c r="D34" s="13">
        <v>2.971</v>
      </c>
      <c r="E34" s="14">
        <v>44.5</v>
      </c>
      <c r="G34" s="2">
        <v>4.5</v>
      </c>
      <c r="I34" s="2">
        <f t="shared" si="0"/>
        <v>25155</v>
      </c>
      <c r="K34" s="15">
        <v>0.042889742430840684</v>
      </c>
      <c r="M34" s="15">
        <f t="shared" si="1"/>
        <v>239.75366018839944</v>
      </c>
    </row>
    <row r="35" spans="1:13" ht="15.75">
      <c r="A35" s="10">
        <v>1920</v>
      </c>
      <c r="B35" s="11">
        <v>5940</v>
      </c>
      <c r="C35" s="12">
        <v>1837.04</v>
      </c>
      <c r="D35" s="13">
        <v>3.233</v>
      </c>
      <c r="E35" s="14">
        <v>45.6</v>
      </c>
      <c r="G35" s="2">
        <v>4.5</v>
      </c>
      <c r="I35" s="2">
        <f t="shared" si="0"/>
        <v>26730</v>
      </c>
      <c r="K35" s="15">
        <v>0.046132641908545755</v>
      </c>
      <c r="M35" s="15">
        <f t="shared" si="1"/>
        <v>274.02789293676176</v>
      </c>
    </row>
    <row r="36" spans="1:13" ht="15.75">
      <c r="A36" s="10">
        <v>1921</v>
      </c>
      <c r="B36" s="11">
        <v>5940</v>
      </c>
      <c r="C36" s="12">
        <v>1705.7</v>
      </c>
      <c r="D36" s="13">
        <v>3.482</v>
      </c>
      <c r="E36" s="14">
        <v>49.1</v>
      </c>
      <c r="G36" s="2">
        <v>4.5</v>
      </c>
      <c r="I36" s="2">
        <f t="shared" si="0"/>
        <v>26730</v>
      </c>
      <c r="K36" s="15">
        <v>0.04508651596684708</v>
      </c>
      <c r="M36" s="15">
        <f t="shared" si="1"/>
        <v>267.81390484307167</v>
      </c>
    </row>
    <row r="37" spans="1:13" ht="15.75">
      <c r="A37" s="10">
        <v>1922</v>
      </c>
      <c r="B37" s="11">
        <v>5710</v>
      </c>
      <c r="C37" s="12">
        <v>1346.64</v>
      </c>
      <c r="D37" s="13">
        <v>4.24</v>
      </c>
      <c r="E37" s="14">
        <v>62.2</v>
      </c>
      <c r="G37" s="2">
        <v>4.5</v>
      </c>
      <c r="I37" s="2">
        <f t="shared" si="0"/>
        <v>25695</v>
      </c>
      <c r="K37" s="15">
        <v>0.04304628582203253</v>
      </c>
      <c r="M37" s="15">
        <f t="shared" si="1"/>
        <v>245.79429204380574</v>
      </c>
    </row>
    <row r="38" spans="1:13" ht="15.75">
      <c r="A38" s="10">
        <v>1923</v>
      </c>
      <c r="B38" s="11">
        <v>5229</v>
      </c>
      <c r="C38" s="12">
        <v>1370.29</v>
      </c>
      <c r="D38" s="13">
        <v>3.816</v>
      </c>
      <c r="E38" s="14">
        <v>61.1</v>
      </c>
      <c r="G38" s="2">
        <v>4.5</v>
      </c>
      <c r="I38" s="2">
        <f t="shared" si="0"/>
        <v>23530.5</v>
      </c>
      <c r="K38" s="15">
        <v>0.03947540982546643</v>
      </c>
      <c r="M38" s="15">
        <f t="shared" si="1"/>
        <v>206.41691797736394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Lety</cp:lastModifiedBy>
  <dcterms:created xsi:type="dcterms:W3CDTF">2001-09-13T23:02:53Z</dcterms:created>
  <dcterms:modified xsi:type="dcterms:W3CDTF">2007-06-06T15:48:21Z</dcterms:modified>
  <cp:category/>
  <cp:version/>
  <cp:contentType/>
  <cp:contentStatus/>
</cp:coreProperties>
</file>